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vanmatr\AppData\Local\Box\Box Edit\Documents\f42r5hDecEWdJz_0Imd76A==\"/>
    </mc:Choice>
  </mc:AlternateContent>
  <bookViews>
    <workbookView xWindow="0" yWindow="0" windowWidth="19200" windowHeight="8100"/>
  </bookViews>
  <sheets>
    <sheet name="Chapter 6" sheetId="1" r:id="rId1"/>
    <sheet name="6.1.1" sheetId="16" r:id="rId2"/>
    <sheet name="6.1.2" sheetId="17" r:id="rId3"/>
    <sheet name="6.1.3" sheetId="18" r:id="rId4"/>
    <sheet name="6.2.1" sheetId="20" r:id="rId5"/>
    <sheet name="6.2.2" sheetId="21" r:id="rId6"/>
    <sheet name="6.2.3" sheetId="22" r:id="rId7"/>
    <sheet name="6.2.4" sheetId="25" r:id="rId8"/>
    <sheet name="6.3.1" sheetId="23" r:id="rId9"/>
    <sheet name="6.3.2" sheetId="24" r:id="rId10"/>
  </sheets>
  <definedNames>
    <definedName name="_xlnm._FilterDatabase" localSheetId="7" hidden="1">'6.2.4'!$A$3:$D$67</definedName>
  </definedNames>
  <calcPr calcId="162913"/>
</workbook>
</file>

<file path=xl/sharedStrings.xml><?xml version="1.0" encoding="utf-8"?>
<sst xmlns="http://schemas.openxmlformats.org/spreadsheetml/2006/main" count="491" uniqueCount="239">
  <si>
    <t>Click on an indicator link or its associated tab below to see the table, source and notes.</t>
  </si>
  <si>
    <t>Source: UC Corporate Personnel System</t>
  </si>
  <si>
    <t>6.1 STAFF WORKFORCE</t>
  </si>
  <si>
    <t>UC Health</t>
  </si>
  <si>
    <t xml:space="preserve">Source: UC Corporate Personnel System
</t>
  </si>
  <si>
    <t>Chapter 6: Staff</t>
  </si>
  <si>
    <t>Senior Management Group</t>
  </si>
  <si>
    <t>General Campus</t>
  </si>
  <si>
    <t>MSP - Managers</t>
  </si>
  <si>
    <t>MSP - Senior Professionals</t>
  </si>
  <si>
    <t>Student Staff</t>
  </si>
  <si>
    <t>PSS - Non-Students</t>
  </si>
  <si>
    <t>Domestic</t>
  </si>
  <si>
    <t>International</t>
  </si>
  <si>
    <t>White</t>
  </si>
  <si>
    <t>American Indian</t>
  </si>
  <si>
    <t>Male</t>
  </si>
  <si>
    <t>Female</t>
  </si>
  <si>
    <t>General Campus, Non-Student Staff</t>
  </si>
  <si>
    <t>FTE - Other GF</t>
  </si>
  <si>
    <t>FTE - Tuition &amp; Fees</t>
  </si>
  <si>
    <t>FTE - State GF</t>
  </si>
  <si>
    <t>FY 2009</t>
  </si>
  <si>
    <t>FY 2010</t>
  </si>
  <si>
    <t>FY 2011</t>
  </si>
  <si>
    <t>FY 2012</t>
  </si>
  <si>
    <t>FY 2013</t>
  </si>
  <si>
    <t>FY 2014</t>
  </si>
  <si>
    <t>FY 2015</t>
  </si>
  <si>
    <t>FY 2016</t>
  </si>
  <si>
    <t>FY 2017</t>
  </si>
  <si>
    <t>6.2 STAFF COMPENSATION</t>
  </si>
  <si>
    <t>Santa Cruz</t>
  </si>
  <si>
    <t>Berkeley</t>
  </si>
  <si>
    <t>Irvine</t>
  </si>
  <si>
    <t>Merced</t>
  </si>
  <si>
    <t>Riverside</t>
  </si>
  <si>
    <t>Los Angeles</t>
  </si>
  <si>
    <t>San Francisco</t>
  </si>
  <si>
    <t>Santa Barbara</t>
  </si>
  <si>
    <t>San Diego</t>
  </si>
  <si>
    <t>Davis</t>
  </si>
  <si>
    <t>Separation Rate</t>
  </si>
  <si>
    <t>6.3 STAFF SEPARATIONS</t>
  </si>
  <si>
    <t>Retirement</t>
  </si>
  <si>
    <t>Misconduct</t>
  </si>
  <si>
    <t>% of Total Separations</t>
  </si>
  <si>
    <t>Institution Name</t>
  </si>
  <si>
    <t>Base Salary</t>
  </si>
  <si>
    <r>
      <t xml:space="preserve">Source:  </t>
    </r>
    <r>
      <rPr>
        <i/>
        <sz val="11"/>
        <color theme="1"/>
        <rFont val="Calibri"/>
        <family val="2"/>
        <scheme val="minor"/>
      </rPr>
      <t xml:space="preserve">The Chronicle of Higher Education Executive Compensation Report </t>
    </r>
    <r>
      <rPr>
        <sz val="11"/>
        <color theme="1"/>
        <rFont val="Calibri"/>
        <family val="2"/>
        <scheme val="minor"/>
      </rPr>
      <t>and institutional data sources.</t>
    </r>
  </si>
  <si>
    <t>6.2.4 Base salaries and additional pay for UC and AAU institution leaders</t>
  </si>
  <si>
    <t>6.1.1 Staff Full-time Equivalent (FTE), Universitywide</t>
  </si>
  <si>
    <t>6.1.2 Racial/ethnic diversity of non-student staff by personnel program, Universitywide</t>
  </si>
  <si>
    <t>6.1.3 Gender diversity of non-student staff by personnel program, Universitywide</t>
  </si>
  <si>
    <t>6.2.1 Non-student staff FTE by fund source</t>
  </si>
  <si>
    <t>Grand Total</t>
  </si>
  <si>
    <t>6.1.1 Staff Full-time Equivalent (FTE), Universitywide, October 2008 to 2018</t>
  </si>
  <si>
    <t>*The Oct 2008 Senior Management FTE includes 81 positions (mostly Deans) that in 2010 were moved under academic employees. Excludes Lawrence Berkeley National Laboratory, Hastings School of the Law and Associated Students UCLA</t>
  </si>
  <si>
    <t>Domestic International</t>
  </si>
  <si>
    <t>Unknown</t>
  </si>
  <si>
    <t>Asian &amp; Native Hawaiian</t>
  </si>
  <si>
    <t>Hispanic</t>
  </si>
  <si>
    <t>Black</t>
  </si>
  <si>
    <t>6.1.2 Racial/ethnic diversity of non-student staff by personnel program, Universitywide, October 2008 to 2018</t>
  </si>
  <si>
    <t>Gender</t>
  </si>
  <si>
    <t>FTE - NonCore</t>
  </si>
  <si>
    <t>6.1.3 Gender diversity of non-student staff by personnel program, Universitywide, October 2008 to 2018</t>
  </si>
  <si>
    <t>6.2.1 Non-student staff FTE by fund source, October 2008 and 2018</t>
  </si>
  <si>
    <t>Pers Prgm Cto</t>
  </si>
  <si>
    <t>FY 2018</t>
  </si>
  <si>
    <t>Agriculture &amp; Natural Resources</t>
  </si>
  <si>
    <t>Office of the President &amp; SWP</t>
  </si>
  <si>
    <t>Resignation - Other</t>
  </si>
  <si>
    <t>Total Separations</t>
  </si>
  <si>
    <t>6.2.2 General campus career staff average inflation-adjusted base salaries by personnel program, FY 07-08 to FY 17-18</t>
  </si>
  <si>
    <t>6.2.2 General campus career staff average inflation-adjusted base salaries by personnel program</t>
  </si>
  <si>
    <t>6.2.3 UC Health career staff average inflation-adjusted base salaries by personnel program, FY 07-08 to FY 17-18</t>
  </si>
  <si>
    <t>6.2.3 UC Health career staff average inflation-adjusted base salaries by personnel program</t>
  </si>
  <si>
    <t>6.3.1 Separation rates for career staff by campus and overall, FY 2017-18</t>
  </si>
  <si>
    <t>6.3.1 Separation rates for career staff by campus and overall</t>
  </si>
  <si>
    <t>6.3.2 Separation reasons for career staff, FY 2017-18</t>
  </si>
  <si>
    <t>6.3.2 Separation reasons for career staff</t>
  </si>
  <si>
    <t>FY 2019</t>
  </si>
  <si>
    <t>Resignation - To accept another job</t>
  </si>
  <si>
    <t>Resignation - Moved out of area</t>
  </si>
  <si>
    <t>Resignation - To attend school</t>
  </si>
  <si>
    <t>Other - Reasons less than 0.5% each</t>
  </si>
  <si>
    <t>Released during probationary period</t>
  </si>
  <si>
    <t>Inter-location transfer - No break in service</t>
  </si>
  <si>
    <t>Indefinite layoff with severence</t>
  </si>
  <si>
    <t>Resignation - To look for another job</t>
  </si>
  <si>
    <t>Death, Health, Medical separation</t>
  </si>
  <si>
    <t>Family and/or child care</t>
  </si>
  <si>
    <t>Lack of performance</t>
  </si>
  <si>
    <t>Resignation - Dissatified with job</t>
  </si>
  <si>
    <t>Term-coach, Mgmt pgm, PerDiem/Voc nurse</t>
  </si>
  <si>
    <t>Resignation - Job abandonment</t>
  </si>
  <si>
    <t>Indefinite layoff with rehire/recall rights</t>
  </si>
  <si>
    <t>Ethnic Origin Groups (group)</t>
  </si>
  <si>
    <t>Two or More Races</t>
  </si>
  <si>
    <t>6.2.4      Base salaries and additional pay for UC and AAU institution leaders</t>
  </si>
  <si>
    <t>Institution Category</t>
  </si>
  <si>
    <t>Employee Name</t>
  </si>
  <si>
    <t>Employee Title</t>
  </si>
  <si>
    <t>Additional Compensation</t>
  </si>
  <si>
    <t>Total Compensation</t>
  </si>
  <si>
    <t>Private</t>
  </si>
  <si>
    <t>Columbia University</t>
  </si>
  <si>
    <t>Lee C. Bollinger</t>
  </si>
  <si>
    <t>President</t>
  </si>
  <si>
    <t>University of Pennsylvania</t>
  </si>
  <si>
    <t>Amy Gutmann</t>
  </si>
  <si>
    <t>University of Rochester</t>
  </si>
  <si>
    <t>Joel Seligman</t>
  </si>
  <si>
    <t>University of Southern California</t>
  </si>
  <si>
    <t>C.L. Max Nikias</t>
  </si>
  <si>
    <t>Boston University</t>
  </si>
  <si>
    <t>Robert A. Brown</t>
  </si>
  <si>
    <t>University of Chicago</t>
  </si>
  <si>
    <t>Robert J. Zimmer</t>
  </si>
  <si>
    <t>Northwestern University</t>
  </si>
  <si>
    <t>Morton O. Schapiro</t>
  </si>
  <si>
    <t>Carnegie Mellon University</t>
  </si>
  <si>
    <t>Subra Suresh</t>
  </si>
  <si>
    <t>Case Western Reserve University</t>
  </si>
  <si>
    <t>Barbara R. Snyder</t>
  </si>
  <si>
    <t>New York University</t>
  </si>
  <si>
    <t>Andrew Hamilton</t>
  </si>
  <si>
    <t>Johns Hopkins University</t>
  </si>
  <si>
    <t>Ronald J. Daniels</t>
  </si>
  <si>
    <t>Rice University</t>
  </si>
  <si>
    <t>David W. Leebron</t>
  </si>
  <si>
    <t>Brown University</t>
  </si>
  <si>
    <t>Christina Hull Paxson</t>
  </si>
  <si>
    <t>Washington University in St. Louis</t>
  </si>
  <si>
    <t>Mark S. Wrighton</t>
  </si>
  <si>
    <t>Chancellor</t>
  </si>
  <si>
    <t>Yale University</t>
  </si>
  <si>
    <t>Peter Salovey</t>
  </si>
  <si>
    <t>Duke University</t>
  </si>
  <si>
    <t>Richard H. Brodhead</t>
  </si>
  <si>
    <t>Stanford University</t>
  </si>
  <si>
    <t>John L. Hennessy</t>
  </si>
  <si>
    <t>Emory University</t>
  </si>
  <si>
    <t>James W. Wagner</t>
  </si>
  <si>
    <t>Tulane University</t>
  </si>
  <si>
    <t>Michael A. Fitts</t>
  </si>
  <si>
    <t>Cornell University</t>
  </si>
  <si>
    <t>Hunter R. Rawlings III</t>
  </si>
  <si>
    <t>Interim President</t>
  </si>
  <si>
    <t>Harvard University</t>
  </si>
  <si>
    <t>Drew Gilpin Faust</t>
  </si>
  <si>
    <t>Massachusetts Institute of Technology</t>
  </si>
  <si>
    <t>L. Rafael Reif</t>
  </si>
  <si>
    <t>California Institute of Technology</t>
  </si>
  <si>
    <t>Thomas F. Rosenbaum</t>
  </si>
  <si>
    <t>Vanderbilt University</t>
  </si>
  <si>
    <t>Nicholas S. Zeppos</t>
  </si>
  <si>
    <t>Princeton University</t>
  </si>
  <si>
    <t>Christopher Eisgruber</t>
  </si>
  <si>
    <t>Brandeis University</t>
  </si>
  <si>
    <t>Lisa Lynch</t>
  </si>
  <si>
    <t>Public</t>
  </si>
  <si>
    <t>Texas A&amp;M University at College Station</t>
  </si>
  <si>
    <t>Michael K. Young</t>
  </si>
  <si>
    <t>Pennsylvania State University at University Park</t>
  </si>
  <si>
    <t>Eric J. Barron</t>
  </si>
  <si>
    <t>Georgia Institute of Technology</t>
  </si>
  <si>
    <t>G.P. (Bud) Peterson</t>
  </si>
  <si>
    <t>Ohio State University</t>
  </si>
  <si>
    <t>Michael V. Drake</t>
  </si>
  <si>
    <t>University of Florida</t>
  </si>
  <si>
    <t>W. Kent Fuchs</t>
  </si>
  <si>
    <t>University of Washington</t>
  </si>
  <si>
    <t>Ana Mari Cauce</t>
  </si>
  <si>
    <t>University of Arizona</t>
  </si>
  <si>
    <t>Robert C. Robbins</t>
  </si>
  <si>
    <t>University of Virginia</t>
  </si>
  <si>
    <t>Teresa A. Sullivan</t>
  </si>
  <si>
    <t>University of Texas at Austin</t>
  </si>
  <si>
    <t>Gregory L. Fenves</t>
  </si>
  <si>
    <t>Rutgers University</t>
  </si>
  <si>
    <t>Robert L. Barchi</t>
  </si>
  <si>
    <t>University of North Carolina at Chapel Hill</t>
  </si>
  <si>
    <t>Carol L. Folt</t>
  </si>
  <si>
    <t>University of Michigan at Ann Arbor</t>
  </si>
  <si>
    <t>Mark S. Schlissel</t>
  </si>
  <si>
    <t>Purdue University at West Lafayette</t>
  </si>
  <si>
    <t>Mitchell E. Daniels Jr.</t>
  </si>
  <si>
    <t>University of Oregon</t>
  </si>
  <si>
    <t>Michael H. Schill</t>
  </si>
  <si>
    <t>Michigan State University</t>
  </si>
  <si>
    <t>Lou Anna K. Simon</t>
  </si>
  <si>
    <t>University at Buffalo</t>
  </si>
  <si>
    <t>Satish K. Tripathi</t>
  </si>
  <si>
    <t>University of Minnesota-Twin Cities</t>
  </si>
  <si>
    <t>Eric W. Kaler</t>
  </si>
  <si>
    <t>University of Illinois at Urbana-Champaign</t>
  </si>
  <si>
    <t>Robert Jones</t>
  </si>
  <si>
    <t>University of Maryland at College Park</t>
  </si>
  <si>
    <t>Wallace D. Loh</t>
  </si>
  <si>
    <t>University of Kansas</t>
  </si>
  <si>
    <t>Doug A. Girod</t>
  </si>
  <si>
    <t>University of Iowa</t>
  </si>
  <si>
    <t>James Bruce Harreld</t>
  </si>
  <si>
    <t>University of Pittsburgh main campus</t>
  </si>
  <si>
    <t>Patrick David Gallagher</t>
  </si>
  <si>
    <t>Iowa State University</t>
  </si>
  <si>
    <t>Wendy Wintersteen</t>
  </si>
  <si>
    <t>University of Missouri at Columbia</t>
  </si>
  <si>
    <t>Alexander Cartwright</t>
  </si>
  <si>
    <t>University of Wisconsin at Madison</t>
  </si>
  <si>
    <t>Rebecca M. Blank</t>
  </si>
  <si>
    <t>Indiana University at Bloomington</t>
  </si>
  <si>
    <t>Lauren K. Robel</t>
  </si>
  <si>
    <t>Provost</t>
  </si>
  <si>
    <t>University of Colorado at Boulder</t>
  </si>
  <si>
    <t>Philip DiStefano</t>
  </si>
  <si>
    <t>UC</t>
  </si>
  <si>
    <t>University of California at San Francisco</t>
  </si>
  <si>
    <t>Sam Hawgood</t>
  </si>
  <si>
    <t>University of California at Berkeley</t>
  </si>
  <si>
    <t>Carol T. Christ</t>
  </si>
  <si>
    <t>University of California at Irvine</t>
  </si>
  <si>
    <t>Howard A. Gillman</t>
  </si>
  <si>
    <t>University of California at Davis</t>
  </si>
  <si>
    <t>Gary S. May</t>
  </si>
  <si>
    <t>University of California at Los Angeles</t>
  </si>
  <si>
    <t>Gene D. Block</t>
  </si>
  <si>
    <t>University of California at San Diego</t>
  </si>
  <si>
    <t>Pradeep K. Khosla</t>
  </si>
  <si>
    <t>University of California at Santa Barbara</t>
  </si>
  <si>
    <t>Henry T. Yang</t>
  </si>
  <si>
    <t>University of California at Merced</t>
  </si>
  <si>
    <t>Dorothy J. Leland</t>
  </si>
  <si>
    <t>University of California at Riverside</t>
  </si>
  <si>
    <t>Kim A. Wilcox</t>
  </si>
  <si>
    <t>University of California at Santa Cruz</t>
  </si>
  <si>
    <t>George R. Blumenthal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</si>
</sst>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quot;$&quot;#,##0"/>
    <numFmt numFmtId="165" formatCode="##,##0"/>
    <numFmt numFmtId="166" formatCode="#,##0.0;\-#,##0.0"/>
    <numFmt numFmtId="167" formatCode="0.0%"/>
    <numFmt numFmtId="168"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sz val="10"/>
      <name val="Arial"/>
      <family val="2"/>
    </font>
    <font>
      <sz val="11"/>
      <name val="Calibri"/>
      <family val="2"/>
      <scheme val="minor"/>
    </font>
    <font>
      <sz val="10"/>
      <color theme="1"/>
      <name val="Arial Narrow"/>
      <family val="2"/>
    </font>
    <font>
      <u/>
      <sz val="11"/>
      <color theme="10"/>
      <name val="Calibri"/>
      <family val="2"/>
      <scheme val="minor"/>
    </font>
    <font>
      <b/>
      <sz val="11"/>
      <name val="Calibri"/>
      <family val="2"/>
      <scheme val="minor"/>
    </font>
    <font>
      <sz val="9"/>
      <color rgb="FF000000"/>
      <name val="Verdana"/>
      <family val="2"/>
    </font>
    <font>
      <sz val="12"/>
      <color theme="1"/>
      <name val="Calibri"/>
      <family val="2"/>
      <scheme val="minor"/>
    </font>
    <font>
      <sz val="11"/>
      <color rgb="FF000000"/>
      <name val="Calibri"/>
      <family val="2"/>
      <scheme val="minor"/>
    </font>
    <font>
      <b/>
      <sz val="11"/>
      <color rgb="FF000000"/>
      <name val="Calibri"/>
      <family val="2"/>
      <scheme val="minor"/>
    </font>
    <font>
      <i/>
      <sz val="11"/>
      <color theme="1"/>
      <name val="Calibri"/>
      <family val="2"/>
      <scheme val="minor"/>
    </font>
    <font>
      <b/>
      <sz val="14"/>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4" fillId="0" borderId="0"/>
    <xf numFmtId="9" fontId="1" fillId="0" borderId="0" applyFont="0" applyFill="0" applyBorder="0" applyAlignment="0" applyProtection="0"/>
    <xf numFmtId="0" fontId="6" fillId="0" borderId="0"/>
    <xf numFmtId="0" fontId="1" fillId="0" borderId="0"/>
    <xf numFmtId="0" fontId="7"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49" fontId="0" fillId="0" borderId="0" xfId="0" applyNumberFormat="1"/>
    <xf numFmtId="0" fontId="2" fillId="0" borderId="0" xfId="0" applyFont="1"/>
    <xf numFmtId="0" fontId="5" fillId="0" borderId="0" xfId="0" applyFont="1"/>
    <xf numFmtId="0" fontId="5" fillId="0" borderId="0" xfId="0" applyFont="1" applyFill="1" applyBorder="1"/>
    <xf numFmtId="0" fontId="0" fillId="0" borderId="0" xfId="0" applyFont="1"/>
    <xf numFmtId="49" fontId="0" fillId="0" borderId="0" xfId="0" applyNumberFormat="1" applyAlignment="1">
      <alignment vertical="top"/>
    </xf>
    <xf numFmtId="10" fontId="0" fillId="0" borderId="0" xfId="0" applyNumberFormat="1"/>
    <xf numFmtId="17" fontId="5" fillId="0" borderId="0" xfId="1" applyNumberFormat="1" applyFont="1" applyFill="1" applyBorder="1"/>
    <xf numFmtId="0" fontId="5" fillId="0" borderId="0" xfId="1" applyNumberFormat="1" applyFont="1" applyFill="1" applyBorder="1"/>
    <xf numFmtId="165" fontId="9" fillId="0" borderId="0" xfId="0" applyNumberFormat="1" applyFont="1" applyFill="1" applyBorder="1" applyAlignment="1">
      <alignment horizontal="right" wrapText="1"/>
    </xf>
    <xf numFmtId="0" fontId="8" fillId="0" borderId="0" xfId="0" applyFont="1" applyFill="1" applyBorder="1"/>
    <xf numFmtId="0" fontId="5" fillId="0" borderId="0" xfId="0" applyFont="1" applyFill="1" applyBorder="1" applyAlignment="1">
      <alignment horizontal="center" vertical="center" wrapText="1"/>
    </xf>
    <xf numFmtId="10" fontId="5" fillId="0" borderId="0" xfId="0" applyNumberFormat="1" applyFont="1" applyFill="1" applyBorder="1" applyAlignment="1">
      <alignment horizontal="center" vertical="center" wrapText="1"/>
    </xf>
    <xf numFmtId="0" fontId="10" fillId="0" borderId="0" xfId="0" applyFont="1" applyFill="1"/>
    <xf numFmtId="164" fontId="10" fillId="0" borderId="0" xfId="0" applyNumberFormat="1" applyFont="1" applyFill="1" applyAlignment="1">
      <alignment horizontal="right"/>
    </xf>
    <xf numFmtId="164" fontId="10" fillId="0" borderId="0" xfId="0" applyNumberFormat="1" applyFont="1" applyFill="1" applyAlignment="1">
      <alignment horizontal="center"/>
    </xf>
    <xf numFmtId="0" fontId="10" fillId="0" borderId="0" xfId="0" quotePrefix="1" applyFont="1" applyFill="1" applyAlignment="1">
      <alignment horizontal="left"/>
    </xf>
    <xf numFmtId="0" fontId="10" fillId="0" borderId="0" xfId="0" quotePrefix="1" applyFont="1" applyFill="1" applyAlignment="1">
      <alignment horizontal="center"/>
    </xf>
    <xf numFmtId="0" fontId="10" fillId="0" borderId="0" xfId="0" quotePrefix="1" applyFont="1" applyFill="1" applyAlignment="1"/>
    <xf numFmtId="0" fontId="10" fillId="0" borderId="0" xfId="0" applyFont="1" applyFill="1" applyAlignment="1">
      <alignment horizontal="center"/>
    </xf>
    <xf numFmtId="0" fontId="10" fillId="0" borderId="0" xfId="0" applyFont="1" applyFill="1" applyAlignment="1">
      <alignment horizontal="center" vertical="center" wrapText="1"/>
    </xf>
    <xf numFmtId="0" fontId="0" fillId="0" borderId="0" xfId="0" applyAlignment="1">
      <alignment vertical="top"/>
    </xf>
    <xf numFmtId="0" fontId="0" fillId="0" borderId="0" xfId="0" applyAlignment="1">
      <alignment horizontal="center"/>
    </xf>
    <xf numFmtId="0" fontId="0" fillId="0" borderId="0" xfId="0"/>
    <xf numFmtId="0" fontId="10" fillId="0" borderId="0" xfId="0" applyFont="1" applyFill="1" applyAlignment="1">
      <alignment horizontal="left" vertical="center" wrapText="1"/>
    </xf>
    <xf numFmtId="0" fontId="1" fillId="0" borderId="0" xfId="0" applyFont="1"/>
    <xf numFmtId="0" fontId="10" fillId="0" borderId="0" xfId="0" applyFont="1"/>
    <xf numFmtId="0" fontId="10" fillId="0" borderId="0" xfId="0" applyFont="1" applyAlignment="1">
      <alignment horizontal="center"/>
    </xf>
    <xf numFmtId="0" fontId="0" fillId="0" borderId="0" xfId="0" applyAlignment="1">
      <alignment vertical="top"/>
    </xf>
    <xf numFmtId="0" fontId="0" fillId="0" borderId="0" xfId="0"/>
    <xf numFmtId="0" fontId="11" fillId="0" borderId="0" xfId="0" quotePrefix="1" applyFont="1" applyAlignment="1">
      <alignment horizontal="left" vertical="top"/>
    </xf>
    <xf numFmtId="166" fontId="11" fillId="0" borderId="0" xfId="0" applyNumberFormat="1" applyFont="1" applyAlignment="1">
      <alignment vertical="center"/>
    </xf>
    <xf numFmtId="0" fontId="11" fillId="0" borderId="0" xfId="0" quotePrefix="1" applyFont="1" applyAlignment="1">
      <alignment vertical="top"/>
    </xf>
    <xf numFmtId="0" fontId="11" fillId="0" borderId="0" xfId="0" quotePrefix="1" applyFont="1" applyAlignment="1">
      <alignment vertical="center"/>
    </xf>
    <xf numFmtId="10" fontId="11" fillId="0" borderId="0" xfId="0" applyNumberFormat="1" applyFont="1" applyAlignment="1">
      <alignment vertical="center"/>
    </xf>
    <xf numFmtId="0" fontId="2" fillId="0" borderId="0" xfId="0" applyFont="1"/>
    <xf numFmtId="0" fontId="0" fillId="0" borderId="0" xfId="0"/>
    <xf numFmtId="0" fontId="2" fillId="0" borderId="0" xfId="0" applyFont="1" applyAlignment="1"/>
    <xf numFmtId="167" fontId="11" fillId="0" borderId="0" xfId="7" applyNumberFormat="1" applyFont="1" applyAlignment="1">
      <alignment vertical="center"/>
    </xf>
    <xf numFmtId="167" fontId="5" fillId="0" borderId="0" xfId="7" applyNumberFormat="1" applyFont="1"/>
    <xf numFmtId="167" fontId="0" fillId="0" borderId="0" xfId="7" applyNumberFormat="1" applyFont="1"/>
    <xf numFmtId="167" fontId="11" fillId="0" borderId="0" xfId="7" quotePrefix="1" applyNumberFormat="1" applyFont="1" applyAlignment="1">
      <alignment vertical="center"/>
    </xf>
    <xf numFmtId="167" fontId="0" fillId="0" borderId="0" xfId="7" applyNumberFormat="1" applyFont="1" applyAlignment="1"/>
    <xf numFmtId="167" fontId="11" fillId="0" borderId="0" xfId="7" quotePrefix="1" applyNumberFormat="1" applyFont="1" applyAlignment="1">
      <alignment horizontal="center"/>
    </xf>
    <xf numFmtId="0" fontId="2" fillId="0" borderId="0" xfId="0" applyFont="1" applyAlignment="1">
      <alignment wrapText="1"/>
    </xf>
    <xf numFmtId="0" fontId="8" fillId="0" borderId="0" xfId="0" applyFont="1" applyAlignment="1">
      <alignment wrapText="1"/>
    </xf>
    <xf numFmtId="0" fontId="8" fillId="0" borderId="0" xfId="0" applyFont="1" applyAlignment="1"/>
    <xf numFmtId="0" fontId="12" fillId="0" borderId="0" xfId="0" quotePrefix="1" applyFont="1" applyAlignment="1">
      <alignment vertical="center"/>
    </xf>
    <xf numFmtId="0" fontId="12" fillId="0" borderId="0" xfId="0" quotePrefix="1" applyFont="1" applyAlignment="1">
      <alignment vertical="top"/>
    </xf>
    <xf numFmtId="0" fontId="12" fillId="0" borderId="0" xfId="0" quotePrefix="1" applyFont="1" applyAlignment="1">
      <alignment horizontal="left" vertical="top"/>
    </xf>
    <xf numFmtId="0" fontId="12" fillId="0" borderId="0" xfId="0" applyFont="1" applyAlignment="1">
      <alignment vertical="top"/>
    </xf>
    <xf numFmtId="167" fontId="11" fillId="0" borderId="0" xfId="7" quotePrefix="1" applyNumberFormat="1" applyFont="1" applyAlignment="1"/>
    <xf numFmtId="6" fontId="0" fillId="0" borderId="0" xfId="0" applyNumberFormat="1"/>
    <xf numFmtId="0" fontId="2" fillId="0" borderId="0" xfId="0" applyFont="1" applyAlignment="1">
      <alignment horizontal="center"/>
    </xf>
    <xf numFmtId="0" fontId="5" fillId="0" borderId="0" xfId="1" applyFont="1" applyFill="1" applyBorder="1" applyAlignment="1">
      <alignment horizontal="left"/>
    </xf>
    <xf numFmtId="164" fontId="1" fillId="0" borderId="0" xfId="0" applyNumberFormat="1" applyFont="1" applyBorder="1"/>
    <xf numFmtId="44" fontId="7" fillId="0" borderId="0" xfId="5" applyNumberFormat="1" applyAlignment="1">
      <alignment horizontal="left"/>
    </xf>
    <xf numFmtId="0" fontId="5" fillId="0" borderId="0" xfId="0" applyFont="1"/>
    <xf numFmtId="0" fontId="0" fillId="0" borderId="0" xfId="0"/>
    <xf numFmtId="0" fontId="11" fillId="0" borderId="0" xfId="0" applyFont="1"/>
    <xf numFmtId="4" fontId="11" fillId="0" borderId="0" xfId="0" applyNumberFormat="1" applyFont="1"/>
    <xf numFmtId="0" fontId="11" fillId="0" borderId="0" xfId="0" applyFont="1" applyAlignment="1">
      <alignment horizontal="center" vertical="center" wrapText="1"/>
    </xf>
    <xf numFmtId="3" fontId="11" fillId="0" borderId="0" xfId="0" applyNumberFormat="1" applyFont="1"/>
    <xf numFmtId="0" fontId="0" fillId="0" borderId="0" xfId="0" applyBorder="1"/>
    <xf numFmtId="168" fontId="12" fillId="0" borderId="0" xfId="6" applyNumberFormat="1" applyFont="1" applyBorder="1" applyAlignment="1">
      <alignment vertical="center"/>
    </xf>
    <xf numFmtId="168" fontId="2" fillId="0" borderId="0" xfId="0" applyNumberFormat="1" applyFont="1" applyBorder="1"/>
    <xf numFmtId="6" fontId="11" fillId="0" borderId="0" xfId="0" applyNumberFormat="1" applyFont="1"/>
    <xf numFmtId="10" fontId="11" fillId="0" borderId="0" xfId="0" applyNumberFormat="1" applyFont="1"/>
    <xf numFmtId="167" fontId="11" fillId="0" borderId="0" xfId="0" applyNumberFormat="1" applyFont="1"/>
    <xf numFmtId="0" fontId="4" fillId="0" borderId="0" xfId="1"/>
    <xf numFmtId="44" fontId="7" fillId="0" borderId="0" xfId="5" applyNumberFormat="1" applyAlignment="1">
      <alignment horizontal="left"/>
    </xf>
    <xf numFmtId="49" fontId="0" fillId="0" borderId="0" xfId="0" applyNumberFormat="1" applyAlignment="1">
      <alignment horizontal="left" vertical="center"/>
    </xf>
    <xf numFmtId="0" fontId="0" fillId="0" borderId="0" xfId="0" applyAlignment="1">
      <alignment horizontal="center"/>
    </xf>
    <xf numFmtId="49" fontId="3" fillId="0" borderId="0" xfId="0" applyNumberFormat="1" applyFont="1" applyAlignment="1">
      <alignment horizontal="left" vertical="center"/>
    </xf>
    <xf numFmtId="0" fontId="11" fillId="0" borderId="0" xfId="0" applyFont="1" applyAlignment="1">
      <alignment horizontal="center"/>
    </xf>
    <xf numFmtId="0" fontId="5" fillId="0" borderId="0" xfId="0" applyFont="1"/>
    <xf numFmtId="0" fontId="0" fillId="0" borderId="0" xfId="0"/>
    <xf numFmtId="0" fontId="11" fillId="0" borderId="0" xfId="0" applyFont="1" applyAlignment="1">
      <alignment horizontal="center" vertical="center"/>
    </xf>
    <xf numFmtId="0" fontId="14" fillId="0" borderId="0" xfId="0" applyFont="1" applyAlignment="1">
      <alignment vertical="center"/>
    </xf>
    <xf numFmtId="0" fontId="0" fillId="0" borderId="0" xfId="0"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6" fontId="0" fillId="0" borderId="1" xfId="0" applyNumberFormat="1" applyBorder="1" applyAlignment="1">
      <alignment horizontal="center" vertical="center"/>
    </xf>
  </cellXfs>
  <cellStyles count="8">
    <cellStyle name="Comma" xfId="6" builtinId="3"/>
    <cellStyle name="Hyperlink" xfId="5" builtinId="8"/>
    <cellStyle name="Normal" xfId="0" builtinId="0"/>
    <cellStyle name="Normal 2" xfId="1"/>
    <cellStyle name="Normal 2 2" xfId="4"/>
    <cellStyle name="Normal 3" xfId="3"/>
    <cellStyle name="Percent" xfId="7" builtinId="5"/>
    <cellStyle name="Percent 2" xfId="2"/>
  </cellStyles>
  <dxfs count="1">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323850</xdr:colOff>
      <xdr:row>6</xdr:row>
      <xdr:rowOff>405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9850" cy="11434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workbookViewId="0">
      <selection activeCell="A31" sqref="A31"/>
    </sheetView>
  </sheetViews>
  <sheetFormatPr defaultRowHeight="15" x14ac:dyDescent="0.25"/>
  <cols>
    <col min="2" max="2" width="9.140625" customWidth="1"/>
    <col min="11" max="11" width="5" customWidth="1"/>
    <col min="12" max="14" width="9.140625" hidden="1" customWidth="1"/>
  </cols>
  <sheetData>
    <row r="1" spans="1:14" x14ac:dyDescent="0.25">
      <c r="A1" s="73"/>
      <c r="B1" s="73"/>
      <c r="C1" s="73"/>
      <c r="D1" s="73"/>
      <c r="E1" s="73"/>
      <c r="F1" s="73"/>
      <c r="G1" s="73"/>
      <c r="H1" s="73"/>
      <c r="I1" s="73"/>
      <c r="J1" s="73"/>
      <c r="K1" s="73"/>
      <c r="L1" s="73"/>
      <c r="M1" s="73"/>
      <c r="N1" s="73"/>
    </row>
    <row r="2" spans="1:14" x14ac:dyDescent="0.25">
      <c r="A2" s="73"/>
      <c r="B2" s="73"/>
      <c r="C2" s="73"/>
      <c r="D2" s="73"/>
      <c r="E2" s="73"/>
      <c r="F2" s="73"/>
      <c r="G2" s="73"/>
      <c r="H2" s="73"/>
      <c r="I2" s="73"/>
      <c r="J2" s="73"/>
      <c r="K2" s="73"/>
      <c r="L2" s="73"/>
      <c r="M2" s="73"/>
      <c r="N2" s="73"/>
    </row>
    <row r="3" spans="1:14" x14ac:dyDescent="0.25">
      <c r="A3" s="73"/>
      <c r="B3" s="73"/>
      <c r="C3" s="73"/>
      <c r="D3" s="73"/>
      <c r="E3" s="73"/>
      <c r="F3" s="73"/>
      <c r="G3" s="73"/>
      <c r="H3" s="73"/>
      <c r="I3" s="73"/>
      <c r="J3" s="73"/>
      <c r="K3" s="73"/>
      <c r="L3" s="73"/>
      <c r="M3" s="73"/>
      <c r="N3" s="73"/>
    </row>
    <row r="4" spans="1:14" x14ac:dyDescent="0.25">
      <c r="A4" s="73"/>
      <c r="B4" s="73"/>
      <c r="C4" s="73"/>
      <c r="D4" s="73"/>
      <c r="E4" s="73"/>
      <c r="F4" s="73"/>
      <c r="G4" s="73"/>
      <c r="H4" s="73"/>
      <c r="I4" s="73"/>
      <c r="J4" s="73"/>
      <c r="K4" s="73"/>
      <c r="L4" s="73"/>
      <c r="M4" s="73"/>
      <c r="N4" s="73"/>
    </row>
    <row r="5" spans="1:14" x14ac:dyDescent="0.25">
      <c r="A5" s="73"/>
      <c r="B5" s="73"/>
      <c r="C5" s="73"/>
      <c r="D5" s="73"/>
      <c r="E5" s="73"/>
      <c r="F5" s="73"/>
      <c r="G5" s="73"/>
      <c r="H5" s="73"/>
      <c r="I5" s="73"/>
      <c r="J5" s="73"/>
      <c r="K5" s="73"/>
      <c r="L5" s="73"/>
      <c r="M5" s="73"/>
      <c r="N5" s="73"/>
    </row>
    <row r="6" spans="1:14" x14ac:dyDescent="0.25">
      <c r="A6" s="73"/>
      <c r="B6" s="73"/>
      <c r="C6" s="73"/>
      <c r="D6" s="73"/>
      <c r="E6" s="73"/>
      <c r="F6" s="73"/>
      <c r="G6" s="73"/>
      <c r="H6" s="73"/>
      <c r="I6" s="73"/>
      <c r="J6" s="73"/>
      <c r="K6" s="73"/>
      <c r="L6" s="73"/>
      <c r="M6" s="73"/>
      <c r="N6" s="73"/>
    </row>
    <row r="7" spans="1:14" x14ac:dyDescent="0.25">
      <c r="A7" s="74" t="s">
        <v>5</v>
      </c>
      <c r="B7" s="72"/>
      <c r="C7" s="72"/>
      <c r="D7" s="72"/>
      <c r="E7" s="72"/>
      <c r="F7" s="72"/>
      <c r="G7" s="72"/>
      <c r="H7" s="72"/>
      <c r="I7" s="72"/>
      <c r="J7" s="72"/>
      <c r="K7" s="72"/>
      <c r="L7" s="72"/>
      <c r="M7" s="72"/>
      <c r="N7" s="72"/>
    </row>
    <row r="8" spans="1:14" x14ac:dyDescent="0.25">
      <c r="A8" s="72"/>
      <c r="B8" s="72"/>
      <c r="C8" s="72"/>
      <c r="D8" s="72"/>
      <c r="E8" s="72"/>
      <c r="F8" s="72"/>
      <c r="G8" s="72"/>
      <c r="H8" s="72"/>
      <c r="I8" s="72"/>
      <c r="J8" s="72"/>
      <c r="K8" s="72"/>
      <c r="L8" s="72"/>
      <c r="M8" s="72"/>
      <c r="N8" s="72"/>
    </row>
    <row r="9" spans="1:14" x14ac:dyDescent="0.25">
      <c r="A9" s="72" t="s">
        <v>2</v>
      </c>
      <c r="B9" s="72"/>
      <c r="C9" s="72"/>
      <c r="D9" s="72"/>
      <c r="E9" s="72"/>
      <c r="F9" s="72"/>
      <c r="G9" s="72"/>
      <c r="H9" s="72"/>
      <c r="I9" s="72"/>
      <c r="J9" s="72"/>
      <c r="K9" s="72"/>
      <c r="L9" s="72"/>
      <c r="M9" s="72"/>
      <c r="N9" s="72"/>
    </row>
    <row r="10" spans="1:14" x14ac:dyDescent="0.25">
      <c r="A10" s="1"/>
      <c r="B10" s="71" t="s">
        <v>51</v>
      </c>
      <c r="C10" s="71"/>
      <c r="D10" s="71"/>
      <c r="E10" s="71"/>
      <c r="F10" s="71"/>
      <c r="G10" s="71"/>
      <c r="H10" s="71"/>
      <c r="I10" s="71"/>
      <c r="J10" s="71"/>
      <c r="K10" s="71"/>
      <c r="L10" s="71"/>
      <c r="M10" s="71"/>
      <c r="N10" s="71"/>
    </row>
    <row r="11" spans="1:14" x14ac:dyDescent="0.25">
      <c r="A11" s="1"/>
      <c r="B11" s="71" t="s">
        <v>52</v>
      </c>
      <c r="C11" s="71"/>
      <c r="D11" s="71"/>
      <c r="E11" s="71"/>
      <c r="F11" s="71"/>
      <c r="G11" s="71"/>
      <c r="H11" s="71"/>
      <c r="I11" s="71"/>
      <c r="J11" s="71"/>
      <c r="K11" s="71"/>
      <c r="L11" s="71"/>
      <c r="M11" s="71"/>
      <c r="N11" s="71"/>
    </row>
    <row r="12" spans="1:14" x14ac:dyDescent="0.25">
      <c r="A12" s="1"/>
      <c r="B12" s="71" t="s">
        <v>53</v>
      </c>
      <c r="C12" s="71"/>
      <c r="D12" s="71"/>
      <c r="E12" s="71"/>
      <c r="F12" s="71"/>
      <c r="G12" s="71"/>
      <c r="H12" s="71"/>
      <c r="I12" s="71"/>
      <c r="J12" s="71"/>
      <c r="K12" s="71"/>
      <c r="L12" s="71"/>
      <c r="M12" s="71"/>
      <c r="N12" s="71"/>
    </row>
    <row r="13" spans="1:14" s="72" customFormat="1" x14ac:dyDescent="0.25">
      <c r="A13" s="72" t="s">
        <v>31</v>
      </c>
    </row>
    <row r="14" spans="1:14" x14ac:dyDescent="0.25">
      <c r="A14" s="1"/>
      <c r="B14" s="71" t="s">
        <v>54</v>
      </c>
      <c r="C14" s="71"/>
      <c r="D14" s="71"/>
      <c r="E14" s="71"/>
      <c r="F14" s="71"/>
      <c r="G14" s="71"/>
      <c r="H14" s="71"/>
      <c r="I14" s="71"/>
      <c r="J14" s="71"/>
      <c r="K14" s="71"/>
      <c r="L14" s="71"/>
      <c r="M14" s="71"/>
      <c r="N14" s="71"/>
    </row>
    <row r="15" spans="1:14" x14ac:dyDescent="0.25">
      <c r="A15" s="1"/>
      <c r="B15" s="71" t="s">
        <v>75</v>
      </c>
      <c r="C15" s="71"/>
      <c r="D15" s="71"/>
      <c r="E15" s="71"/>
      <c r="F15" s="71"/>
      <c r="G15" s="71"/>
      <c r="H15" s="71"/>
      <c r="I15" s="71"/>
      <c r="J15" s="71"/>
      <c r="K15" s="71"/>
      <c r="L15" s="71"/>
      <c r="M15" s="71"/>
      <c r="N15" s="71"/>
    </row>
    <row r="16" spans="1:14" x14ac:dyDescent="0.25">
      <c r="A16" s="1"/>
      <c r="B16" s="71" t="s">
        <v>77</v>
      </c>
      <c r="C16" s="71"/>
      <c r="D16" s="71"/>
      <c r="E16" s="71"/>
      <c r="F16" s="71"/>
      <c r="G16" s="71"/>
      <c r="H16" s="71"/>
      <c r="I16" s="71"/>
      <c r="J16" s="71"/>
      <c r="K16" s="71"/>
      <c r="L16" s="71"/>
      <c r="M16" s="71"/>
      <c r="N16" s="71"/>
    </row>
    <row r="17" spans="1:14" s="37" customFormat="1" x14ac:dyDescent="0.25">
      <c r="A17" s="1"/>
      <c r="B17" s="71" t="s">
        <v>50</v>
      </c>
      <c r="C17" s="71"/>
      <c r="D17" s="71"/>
      <c r="E17" s="71"/>
      <c r="F17" s="71"/>
      <c r="G17" s="71"/>
      <c r="H17" s="71"/>
      <c r="I17" s="71"/>
      <c r="J17" s="71"/>
      <c r="K17" s="71"/>
      <c r="L17" s="71"/>
      <c r="M17" s="71"/>
      <c r="N17" s="71"/>
    </row>
    <row r="18" spans="1:14" s="72" customFormat="1" x14ac:dyDescent="0.25">
      <c r="A18" s="72" t="s">
        <v>43</v>
      </c>
    </row>
    <row r="19" spans="1:14" x14ac:dyDescent="0.25">
      <c r="A19" s="1"/>
      <c r="B19" s="71" t="s">
        <v>79</v>
      </c>
      <c r="C19" s="71"/>
      <c r="D19" s="71"/>
      <c r="E19" s="71"/>
      <c r="F19" s="71"/>
      <c r="G19" s="71"/>
      <c r="H19" s="71"/>
      <c r="I19" s="71"/>
      <c r="J19" s="71"/>
      <c r="K19" s="71"/>
      <c r="L19" s="71"/>
      <c r="M19" s="71"/>
      <c r="N19" s="71"/>
    </row>
    <row r="20" spans="1:14" s="37" customFormat="1" x14ac:dyDescent="0.25">
      <c r="A20" s="1"/>
      <c r="B20" s="71" t="s">
        <v>81</v>
      </c>
      <c r="C20" s="71"/>
      <c r="D20" s="71"/>
      <c r="E20" s="71"/>
      <c r="F20" s="71"/>
      <c r="G20" s="71"/>
      <c r="H20" s="71"/>
      <c r="I20" s="71"/>
      <c r="J20" s="71"/>
      <c r="K20" s="71"/>
      <c r="L20" s="71"/>
      <c r="M20" s="71"/>
      <c r="N20" s="71"/>
    </row>
    <row r="21" spans="1:14" s="59" customFormat="1" x14ac:dyDescent="0.25">
      <c r="A21" s="1"/>
      <c r="B21" s="57"/>
      <c r="C21" s="57"/>
      <c r="D21" s="57"/>
      <c r="E21" s="57"/>
      <c r="F21" s="57"/>
      <c r="G21" s="57"/>
      <c r="H21" s="57"/>
      <c r="I21" s="57"/>
      <c r="J21" s="57"/>
      <c r="K21" s="57"/>
      <c r="L21" s="57"/>
      <c r="M21" s="57"/>
      <c r="N21" s="57"/>
    </row>
    <row r="22" spans="1:14" x14ac:dyDescent="0.25">
      <c r="A22" s="72" t="s">
        <v>0</v>
      </c>
      <c r="B22" s="72"/>
      <c r="C22" s="72"/>
      <c r="D22" s="72"/>
      <c r="E22" s="72"/>
      <c r="F22" s="72"/>
      <c r="G22" s="72"/>
      <c r="H22" s="72"/>
      <c r="I22" s="72"/>
      <c r="J22" s="72"/>
      <c r="K22" s="72"/>
      <c r="L22" s="72"/>
      <c r="M22" s="72"/>
      <c r="N22" s="72"/>
    </row>
    <row r="23" spans="1:14" x14ac:dyDescent="0.25">
      <c r="A23" s="72"/>
      <c r="B23" s="72"/>
      <c r="C23" s="72"/>
      <c r="D23" s="72"/>
      <c r="E23" s="72"/>
      <c r="F23" s="72"/>
      <c r="G23" s="72"/>
      <c r="H23" s="72"/>
      <c r="I23" s="72"/>
      <c r="J23" s="72"/>
      <c r="K23" s="72"/>
      <c r="L23" s="72"/>
      <c r="M23" s="72"/>
      <c r="N23" s="72"/>
    </row>
    <row r="24" spans="1:14" x14ac:dyDescent="0.25">
      <c r="A24" s="6"/>
      <c r="B24" s="6"/>
      <c r="C24" s="6"/>
      <c r="D24" s="6"/>
      <c r="E24" s="6"/>
      <c r="F24" s="6"/>
      <c r="G24" s="6"/>
      <c r="H24" s="6"/>
      <c r="I24" s="6"/>
      <c r="J24" s="6"/>
      <c r="K24" s="6"/>
      <c r="L24" s="6"/>
      <c r="M24" s="6"/>
      <c r="N24" s="6"/>
    </row>
    <row r="25" spans="1:14" x14ac:dyDescent="0.25">
      <c r="A25" s="6"/>
      <c r="B25" s="6"/>
      <c r="C25" s="6"/>
      <c r="D25" s="6"/>
      <c r="E25" s="6"/>
      <c r="F25" s="6"/>
      <c r="G25" s="6"/>
      <c r="H25" s="6"/>
      <c r="I25" s="6"/>
      <c r="J25" s="6"/>
      <c r="K25" s="6"/>
      <c r="L25" s="6"/>
      <c r="M25" s="6"/>
      <c r="N25" s="6"/>
    </row>
    <row r="26" spans="1:14" x14ac:dyDescent="0.25">
      <c r="A26" s="6"/>
      <c r="B26" s="6"/>
      <c r="C26" s="6"/>
      <c r="D26" s="6"/>
      <c r="E26" s="6"/>
      <c r="F26" s="6"/>
      <c r="G26" s="6"/>
      <c r="H26" s="6"/>
      <c r="I26" s="6"/>
      <c r="J26" s="6"/>
      <c r="K26" s="6"/>
      <c r="L26" s="6"/>
      <c r="M26" s="6"/>
      <c r="N26" s="6"/>
    </row>
    <row r="27" spans="1:14" x14ac:dyDescent="0.25">
      <c r="A27" s="6"/>
      <c r="B27" s="6"/>
      <c r="C27" s="6"/>
      <c r="D27" s="6"/>
      <c r="E27" s="6"/>
      <c r="F27" s="6"/>
      <c r="G27" s="6"/>
      <c r="H27" s="6"/>
      <c r="I27" s="6"/>
      <c r="J27" s="6"/>
      <c r="K27" s="6"/>
      <c r="L27" s="6"/>
      <c r="M27" s="6"/>
      <c r="N27" s="6"/>
    </row>
  </sheetData>
  <mergeCells count="15">
    <mergeCell ref="B19:N19"/>
    <mergeCell ref="A22:N23"/>
    <mergeCell ref="B20:N20"/>
    <mergeCell ref="A1:N6"/>
    <mergeCell ref="A7:N8"/>
    <mergeCell ref="A9:N9"/>
    <mergeCell ref="A13:XFD13"/>
    <mergeCell ref="A18:XFD18"/>
    <mergeCell ref="B10:N10"/>
    <mergeCell ref="B11:N11"/>
    <mergeCell ref="B12:N12"/>
    <mergeCell ref="B14:N14"/>
    <mergeCell ref="B15:N15"/>
    <mergeCell ref="B16:N16"/>
    <mergeCell ref="B17:N17"/>
  </mergeCells>
  <hyperlinks>
    <hyperlink ref="B10" location="'6.1.1'!A1" display="6.1.1 Staff FTE (full‐time‐equivalent) workforce growth over time"/>
    <hyperlink ref="B11" location="'6.1.2'!A1" display="6.1.2 Nonstudent staff FTE (full‐time‐equivalent) workforce, by fund source"/>
    <hyperlink ref="B12" location="'6.1.3'!A1" display="6.1.3 Nonstudent staff FTE, by occupation group"/>
    <hyperlink ref="B14" location="'6.2.1'!A1" display="6.2.1 Age distribution of career staff"/>
    <hyperlink ref="B15" location="'6.2.2'!A1" display="6.2.2 Age distribution of career staff by personnel program"/>
    <hyperlink ref="B16" location="'6.2.3'!A1" display="6.2.3 UC retirement program active career staff headcount by age and years of service (YOS)"/>
    <hyperlink ref="B19" location="'6.3.1'!A1" display="6.3.1 UC base salary increases compared with inflation and market averages"/>
    <hyperlink ref="B10:N10" location="'6.1.1'!A1" display="6.1.1 Staff Full-time Equivalent (FTE), Universitywide, October 2007 to 2017"/>
    <hyperlink ref="B11:N11" location="'6.1.2'!A1" display="6.1.2 Racial/ethnic diversity of non-student staff by personnel program, Universitywide, October 2007 to 2017"/>
    <hyperlink ref="B12:N12" location="'6.1.3'!A1" display="6.1.3 Gender diversity of non-student staff by personnel program, Universitywide, October 2007 to 2017"/>
    <hyperlink ref="B14:N14" location="'6.2.1'!A1" display="6.2.1 Non-student staff FTE by fund source, October 2007 and 2017"/>
    <hyperlink ref="B16:N16" location="'6.2.3'!A1" display="6.2.3 UC Health career staff avg. inflation-adjusted base salaries by personnel program, FY 02-03 to 16-17"/>
    <hyperlink ref="B15:N15" location="'6.2.2'!A1" display="6.2.2 General campus career staff avg. inflation-adjusted base salaries by personnel program, FY 02-03 to 16-17 "/>
    <hyperlink ref="B19:N19" location="'6.3.1'!A1" display="6.3.1 Separation Rates for Career Staff by Campus and Overall, FY 2016-17"/>
    <hyperlink ref="B17" location="'6.2.3'!A1" display="6.2.3 UC retirement program active career staff headcount by age and years of service (YOS)"/>
    <hyperlink ref="B17:N17" location="'6.2.4'!A1" display="6.2.4 Base salaries and additional pay for UC and AAU institution leaders"/>
    <hyperlink ref="B20" location="'6.3.1'!A1" display="6.3.1 UC base salary increases compared with inflation and market averages"/>
    <hyperlink ref="B20:N20" location="'6.3.2'!A1" display="6.3.2 Separation Reasons for Career Staff, FY 2016-17 "/>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workbookViewId="0">
      <selection activeCell="B38" sqref="B38"/>
    </sheetView>
  </sheetViews>
  <sheetFormatPr defaultRowHeight="15" x14ac:dyDescent="0.25"/>
  <cols>
    <col min="1" max="1" width="38.28515625" customWidth="1"/>
    <col min="2" max="3" width="20.5703125" customWidth="1"/>
    <col min="4" max="5" width="12.85546875" customWidth="1"/>
  </cols>
  <sheetData>
    <row r="1" spans="1:5" x14ac:dyDescent="0.25">
      <c r="A1" s="2" t="s">
        <v>80</v>
      </c>
    </row>
    <row r="2" spans="1:5" x14ac:dyDescent="0.25">
      <c r="A2" s="5"/>
      <c r="B2" s="26"/>
      <c r="C2" s="26"/>
      <c r="D2" s="26"/>
      <c r="E2" s="26"/>
    </row>
    <row r="3" spans="1:5" x14ac:dyDescent="0.25">
      <c r="A3" s="37"/>
      <c r="B3" s="36" t="s">
        <v>46</v>
      </c>
      <c r="C3" s="36" t="s">
        <v>73</v>
      </c>
    </row>
    <row r="4" spans="1:5" x14ac:dyDescent="0.25">
      <c r="A4" s="60"/>
      <c r="B4" s="60">
        <v>2019</v>
      </c>
      <c r="C4" s="60">
        <v>2019</v>
      </c>
    </row>
    <row r="5" spans="1:5" x14ac:dyDescent="0.25">
      <c r="A5" s="70" t="s">
        <v>44</v>
      </c>
      <c r="B5" s="68">
        <v>0.2102</v>
      </c>
      <c r="C5" s="63">
        <v>2231</v>
      </c>
    </row>
    <row r="6" spans="1:5" x14ac:dyDescent="0.25">
      <c r="A6" s="70" t="s">
        <v>83</v>
      </c>
      <c r="B6" s="68">
        <v>0.192</v>
      </c>
      <c r="C6" s="63">
        <v>2037</v>
      </c>
    </row>
    <row r="7" spans="1:5" x14ac:dyDescent="0.25">
      <c r="A7" s="70" t="s">
        <v>72</v>
      </c>
      <c r="B7" s="68">
        <v>0.18690000000000001</v>
      </c>
      <c r="C7" s="63">
        <v>1983</v>
      </c>
    </row>
    <row r="8" spans="1:5" x14ac:dyDescent="0.25">
      <c r="A8" s="70" t="s">
        <v>84</v>
      </c>
      <c r="B8" s="68">
        <v>7.5600000000000001E-2</v>
      </c>
      <c r="C8" s="60">
        <v>802</v>
      </c>
    </row>
    <row r="9" spans="1:5" x14ac:dyDescent="0.25">
      <c r="A9" s="70" t="s">
        <v>85</v>
      </c>
      <c r="B9" s="68">
        <v>7.0999999999999994E-2</v>
      </c>
      <c r="C9" s="60">
        <v>753</v>
      </c>
    </row>
    <row r="10" spans="1:5" x14ac:dyDescent="0.25">
      <c r="A10" s="70" t="s">
        <v>86</v>
      </c>
      <c r="B10" s="68">
        <v>6.3E-2</v>
      </c>
      <c r="C10" s="60">
        <v>669</v>
      </c>
    </row>
    <row r="11" spans="1:5" x14ac:dyDescent="0.25">
      <c r="A11" s="70" t="s">
        <v>87</v>
      </c>
      <c r="B11" s="68">
        <v>5.4699999999999999E-2</v>
      </c>
      <c r="C11" s="60">
        <v>581</v>
      </c>
    </row>
    <row r="12" spans="1:5" x14ac:dyDescent="0.25">
      <c r="A12" s="70" t="s">
        <v>88</v>
      </c>
      <c r="B12" s="68">
        <v>2.7900000000000001E-2</v>
      </c>
      <c r="C12" s="60">
        <v>296</v>
      </c>
    </row>
    <row r="13" spans="1:5" x14ac:dyDescent="0.25">
      <c r="A13" s="70" t="s">
        <v>89</v>
      </c>
      <c r="B13" s="68">
        <v>2.3400000000000001E-2</v>
      </c>
      <c r="C13" s="60">
        <v>248</v>
      </c>
    </row>
    <row r="14" spans="1:5" x14ac:dyDescent="0.25">
      <c r="A14" s="70" t="s">
        <v>90</v>
      </c>
      <c r="B14" s="68">
        <v>2.01E-2</v>
      </c>
      <c r="C14" s="60">
        <v>213</v>
      </c>
    </row>
    <row r="15" spans="1:5" x14ac:dyDescent="0.25">
      <c r="A15" s="70" t="s">
        <v>91</v>
      </c>
      <c r="B15" s="68">
        <v>1.5100000000000001E-2</v>
      </c>
      <c r="C15" s="60">
        <v>160</v>
      </c>
    </row>
    <row r="16" spans="1:5" x14ac:dyDescent="0.25">
      <c r="A16" s="70" t="s">
        <v>45</v>
      </c>
      <c r="B16" s="68">
        <v>1.3299999999999999E-2</v>
      </c>
      <c r="C16" s="60">
        <v>141</v>
      </c>
    </row>
    <row r="17" spans="1:3" x14ac:dyDescent="0.25">
      <c r="A17" s="70" t="s">
        <v>92</v>
      </c>
      <c r="B17" s="68">
        <v>1.0999999999999999E-2</v>
      </c>
      <c r="C17" s="60">
        <v>117</v>
      </c>
    </row>
    <row r="18" spans="1:3" x14ac:dyDescent="0.25">
      <c r="A18" s="70" t="s">
        <v>93</v>
      </c>
      <c r="B18" s="68">
        <v>1.01E-2</v>
      </c>
      <c r="C18" s="60">
        <v>107</v>
      </c>
    </row>
    <row r="19" spans="1:3" x14ac:dyDescent="0.25">
      <c r="A19" s="70" t="s">
        <v>94</v>
      </c>
      <c r="B19" s="68">
        <v>8.0999999999999996E-3</v>
      </c>
      <c r="C19" s="60">
        <v>86</v>
      </c>
    </row>
    <row r="20" spans="1:3" x14ac:dyDescent="0.25">
      <c r="A20" s="70" t="s">
        <v>95</v>
      </c>
      <c r="B20" s="68">
        <v>7.4000000000000003E-3</v>
      </c>
      <c r="C20" s="60">
        <v>79</v>
      </c>
    </row>
    <row r="21" spans="1:3" x14ac:dyDescent="0.25">
      <c r="A21" s="70" t="s">
        <v>96</v>
      </c>
      <c r="B21" s="68">
        <v>6.6E-3</v>
      </c>
      <c r="C21" s="60">
        <v>70</v>
      </c>
    </row>
    <row r="22" spans="1:3" x14ac:dyDescent="0.25">
      <c r="A22" s="70" t="s">
        <v>97</v>
      </c>
      <c r="B22" s="68">
        <v>3.7000000000000002E-3</v>
      </c>
      <c r="C22" s="60">
        <v>39</v>
      </c>
    </row>
    <row r="23" spans="1:3" x14ac:dyDescent="0.25">
      <c r="A23" s="70" t="s">
        <v>55</v>
      </c>
      <c r="B23" s="68">
        <v>1</v>
      </c>
      <c r="C23" s="63">
        <v>10612</v>
      </c>
    </row>
    <row r="24" spans="1:3" s="59" customFormat="1" x14ac:dyDescent="0.25">
      <c r="B24" s="7"/>
      <c r="C24" s="7"/>
    </row>
    <row r="25" spans="1:3" x14ac:dyDescent="0.25">
      <c r="A25" s="77" t="s">
        <v>1</v>
      </c>
      <c r="B25" s="77"/>
      <c r="C25" s="77"/>
    </row>
    <row r="26" spans="1:3" x14ac:dyDescent="0.25">
      <c r="A26" s="37"/>
      <c r="B26" s="37"/>
      <c r="C26" s="7"/>
    </row>
    <row r="27" spans="1:3" x14ac:dyDescent="0.25">
      <c r="A27" s="37"/>
      <c r="B27" s="37"/>
      <c r="C27" s="37"/>
    </row>
    <row r="28" spans="1:3" x14ac:dyDescent="0.25">
      <c r="A28" s="37"/>
      <c r="B28" s="37"/>
      <c r="C28" s="7"/>
    </row>
    <row r="29" spans="1:3" x14ac:dyDescent="0.25">
      <c r="A29" s="37"/>
      <c r="B29" s="37"/>
      <c r="C29" s="37"/>
    </row>
    <row r="30" spans="1:3" x14ac:dyDescent="0.25">
      <c r="A30" s="37"/>
      <c r="B30" s="37"/>
      <c r="C30" s="7"/>
    </row>
    <row r="31" spans="1:3" x14ac:dyDescent="0.25">
      <c r="A31" s="37"/>
      <c r="B31" s="37"/>
      <c r="C31" s="37"/>
    </row>
    <row r="32" spans="1:3" x14ac:dyDescent="0.25">
      <c r="A32" s="37"/>
      <c r="B32" s="37"/>
      <c r="C32" s="7"/>
    </row>
    <row r="33" spans="1:3" x14ac:dyDescent="0.25">
      <c r="A33" s="37"/>
      <c r="B33" s="37"/>
      <c r="C33" s="37"/>
    </row>
    <row r="34" spans="1:3" x14ac:dyDescent="0.25">
      <c r="A34" s="37"/>
      <c r="B34" s="37"/>
      <c r="C34" s="7"/>
    </row>
    <row r="35" spans="1:3" x14ac:dyDescent="0.25">
      <c r="A35" s="37"/>
      <c r="B35" s="37"/>
      <c r="C35" s="37"/>
    </row>
    <row r="36" spans="1:3" x14ac:dyDescent="0.25">
      <c r="A36" s="37"/>
      <c r="B36" s="37"/>
      <c r="C36" s="7"/>
    </row>
    <row r="37" spans="1:3" x14ac:dyDescent="0.25">
      <c r="A37" s="37"/>
      <c r="B37" s="37"/>
      <c r="C37" s="37"/>
    </row>
    <row r="38" spans="1:3" x14ac:dyDescent="0.25">
      <c r="A38" s="37"/>
      <c r="B38" s="37"/>
      <c r="C38" s="7"/>
    </row>
    <row r="39" spans="1:3" x14ac:dyDescent="0.25">
      <c r="A39" s="37"/>
      <c r="B39" s="37"/>
      <c r="C39" s="37"/>
    </row>
    <row r="40" spans="1:3" x14ac:dyDescent="0.25">
      <c r="A40" s="37"/>
      <c r="B40" s="37"/>
      <c r="C40" s="7"/>
    </row>
    <row r="41" spans="1:3" x14ac:dyDescent="0.25">
      <c r="A41" s="37"/>
      <c r="B41" s="37"/>
      <c r="C41" s="37"/>
    </row>
    <row r="69" ht="6.75" customHeight="1" x14ac:dyDescent="0.25"/>
    <row r="70" ht="14.45" customHeight="1" x14ac:dyDescent="0.25"/>
    <row r="71" ht="14.45" customHeight="1" x14ac:dyDescent="0.25"/>
    <row r="72" ht="6.75" customHeight="1" x14ac:dyDescent="0.25"/>
    <row r="73" ht="14.45" customHeight="1" x14ac:dyDescent="0.25"/>
    <row r="74" ht="6.75" customHeight="1" x14ac:dyDescent="0.25"/>
    <row r="75" ht="33" customHeight="1" x14ac:dyDescent="0.25"/>
    <row r="76" ht="6.75" customHeight="1" x14ac:dyDescent="0.25"/>
    <row r="77" ht="15.75" customHeight="1" x14ac:dyDescent="0.25"/>
    <row r="78" ht="6.75" customHeight="1" x14ac:dyDescent="0.25"/>
    <row r="79" ht="31.5" customHeight="1" x14ac:dyDescent="0.25"/>
    <row r="80" ht="6.75" customHeight="1" x14ac:dyDescent="0.25"/>
    <row r="81" ht="59.25" customHeight="1" x14ac:dyDescent="0.25"/>
    <row r="82" ht="6.75" customHeight="1" x14ac:dyDescent="0.25"/>
    <row r="83" ht="33" customHeight="1" x14ac:dyDescent="0.25"/>
    <row r="84" ht="6.75" customHeight="1" x14ac:dyDescent="0.25"/>
    <row r="85" ht="15" customHeight="1" x14ac:dyDescent="0.25"/>
    <row r="86" ht="6.75" customHeight="1" x14ac:dyDescent="0.25"/>
    <row r="87" ht="33" customHeight="1" x14ac:dyDescent="0.25"/>
    <row r="88" ht="6.75" customHeight="1" x14ac:dyDescent="0.25"/>
    <row r="89" ht="33" customHeight="1" x14ac:dyDescent="0.25"/>
    <row r="90" ht="6.75" customHeight="1" x14ac:dyDescent="0.25"/>
    <row r="91" ht="32.25" customHeight="1" x14ac:dyDescent="0.25"/>
    <row r="92" ht="6.75" customHeight="1" x14ac:dyDescent="0.25"/>
    <row r="93" ht="16.5" customHeight="1" x14ac:dyDescent="0.25"/>
    <row r="94" ht="6.75" customHeight="1" x14ac:dyDescent="0.25"/>
    <row r="95" ht="30.75" customHeight="1" x14ac:dyDescent="0.25"/>
    <row r="97" spans="1:12" ht="15.75" x14ac:dyDescent="0.25">
      <c r="A97" s="14"/>
      <c r="B97" s="14"/>
      <c r="C97" s="14"/>
      <c r="D97" s="14"/>
      <c r="E97" s="15"/>
      <c r="F97" s="16"/>
      <c r="G97" s="15"/>
      <c r="H97" s="15"/>
      <c r="I97" s="15"/>
      <c r="J97" s="16"/>
      <c r="K97" s="15"/>
      <c r="L97" s="15"/>
    </row>
    <row r="98" spans="1:12" ht="15.75" x14ac:dyDescent="0.25">
      <c r="A98" s="14"/>
      <c r="B98" s="17"/>
      <c r="C98" s="17"/>
      <c r="D98" s="17"/>
      <c r="E98" s="17"/>
      <c r="F98" s="18"/>
      <c r="G98" s="17"/>
      <c r="H98" s="19"/>
      <c r="I98" s="14"/>
      <c r="J98" s="20"/>
      <c r="K98" s="14"/>
      <c r="L98" s="14"/>
    </row>
    <row r="99" spans="1:12" ht="15.75" x14ac:dyDescent="0.25">
      <c r="A99" s="14"/>
      <c r="B99" s="14"/>
      <c r="C99" s="14"/>
      <c r="D99" s="14"/>
      <c r="E99" s="15"/>
      <c r="F99" s="16"/>
      <c r="G99" s="15"/>
      <c r="H99" s="15"/>
      <c r="I99" s="15"/>
      <c r="J99" s="16"/>
      <c r="K99" s="15"/>
      <c r="L99" s="15"/>
    </row>
    <row r="100" spans="1:12" ht="15.75" x14ac:dyDescent="0.25">
      <c r="A100" s="25"/>
      <c r="B100" s="25"/>
      <c r="C100" s="25"/>
      <c r="D100" s="25"/>
      <c r="E100" s="25"/>
      <c r="F100" s="25"/>
      <c r="G100" s="25"/>
      <c r="H100" s="25"/>
      <c r="I100" s="25"/>
      <c r="J100" s="25"/>
      <c r="K100" s="25"/>
      <c r="L100" s="25"/>
    </row>
    <row r="101" spans="1:12" ht="15.75" x14ac:dyDescent="0.25">
      <c r="A101" s="25"/>
      <c r="B101" s="25"/>
      <c r="C101" s="25"/>
      <c r="D101" s="25"/>
      <c r="E101" s="25"/>
      <c r="F101" s="25"/>
      <c r="G101" s="25"/>
      <c r="H101" s="25"/>
      <c r="I101" s="25"/>
      <c r="J101" s="25"/>
      <c r="K101" s="25"/>
      <c r="L101" s="25"/>
    </row>
    <row r="102" spans="1:12" ht="15.75" x14ac:dyDescent="0.25">
      <c r="A102" s="25"/>
      <c r="B102" s="25"/>
      <c r="C102" s="25"/>
      <c r="D102" s="25"/>
      <c r="E102" s="25"/>
      <c r="F102" s="21"/>
      <c r="G102" s="25"/>
      <c r="H102" s="25"/>
      <c r="I102" s="25"/>
      <c r="J102" s="21"/>
      <c r="K102" s="25"/>
      <c r="L102" s="25"/>
    </row>
    <row r="103" spans="1:12" ht="15.75" x14ac:dyDescent="0.25">
      <c r="A103" s="27"/>
      <c r="B103" s="27"/>
      <c r="C103" s="27"/>
      <c r="D103" s="27"/>
      <c r="E103" s="27"/>
      <c r="F103" s="28"/>
      <c r="G103" s="27"/>
      <c r="H103" s="27"/>
      <c r="I103" s="27"/>
      <c r="J103" s="28"/>
      <c r="K103" s="27"/>
      <c r="L103" s="27"/>
    </row>
    <row r="104" spans="1:12" ht="15.75" x14ac:dyDescent="0.25">
      <c r="A104" s="27"/>
      <c r="B104" s="27"/>
      <c r="C104" s="27"/>
      <c r="D104" s="27"/>
      <c r="E104" s="27"/>
      <c r="F104" s="28"/>
      <c r="G104" s="27"/>
      <c r="H104" s="27"/>
      <c r="I104" s="27"/>
      <c r="J104" s="28"/>
      <c r="K104" s="27"/>
      <c r="L104" s="27"/>
    </row>
    <row r="105" spans="1:12" ht="15.75" x14ac:dyDescent="0.25">
      <c r="A105" s="27"/>
      <c r="B105" s="27"/>
      <c r="C105" s="27"/>
      <c r="D105" s="27"/>
      <c r="E105" s="27"/>
      <c r="F105" s="28"/>
      <c r="G105" s="27"/>
      <c r="H105" s="27"/>
      <c r="I105" s="27"/>
      <c r="J105" s="28"/>
      <c r="K105" s="27"/>
      <c r="L105" s="27"/>
    </row>
    <row r="106" spans="1:12" x14ac:dyDescent="0.25">
      <c r="A106" s="24"/>
      <c r="B106" s="24"/>
      <c r="C106" s="24"/>
      <c r="D106" s="24"/>
      <c r="E106" s="24"/>
      <c r="F106" s="23"/>
      <c r="G106" s="24"/>
      <c r="H106" s="24"/>
      <c r="I106" s="24"/>
      <c r="J106" s="23"/>
      <c r="K106" s="24"/>
      <c r="L106" s="24"/>
    </row>
    <row r="107" spans="1:12" x14ac:dyDescent="0.25">
      <c r="A107" s="24"/>
      <c r="B107" s="24"/>
      <c r="C107" s="24"/>
      <c r="D107" s="24"/>
      <c r="E107" s="24"/>
      <c r="F107" s="23"/>
      <c r="G107" s="24"/>
      <c r="H107" s="24"/>
      <c r="I107" s="24"/>
      <c r="J107" s="23"/>
      <c r="K107" s="24"/>
      <c r="L107" s="24"/>
    </row>
    <row r="108" spans="1:12" x14ac:dyDescent="0.25">
      <c r="A108" s="24"/>
      <c r="B108" s="24"/>
      <c r="C108" s="24"/>
      <c r="D108" s="24"/>
      <c r="E108" s="24"/>
      <c r="F108" s="23"/>
      <c r="G108" s="24"/>
      <c r="H108" s="24"/>
      <c r="I108" s="24"/>
      <c r="J108" s="23"/>
      <c r="K108" s="24"/>
      <c r="L108" s="24"/>
    </row>
  </sheetData>
  <mergeCells count="1">
    <mergeCell ref="A25:C25"/>
  </mergeCells>
  <conditionalFormatting sqref="I98:L98">
    <cfRule type="cellIs" dxfId="0" priority="2"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B38" sqref="B38"/>
    </sheetView>
  </sheetViews>
  <sheetFormatPr defaultRowHeight="15" x14ac:dyDescent="0.25"/>
  <cols>
    <col min="1" max="1" width="27.5703125" customWidth="1"/>
    <col min="2" max="2" width="16.5703125" customWidth="1"/>
    <col min="3" max="3" width="27.42578125" bestFit="1" customWidth="1"/>
    <col min="4" max="4" width="23.42578125" bestFit="1" customWidth="1"/>
    <col min="5" max="5" width="17.85546875" bestFit="1" customWidth="1"/>
  </cols>
  <sheetData>
    <row r="1" spans="1:7" x14ac:dyDescent="0.25">
      <c r="A1" s="38" t="s">
        <v>56</v>
      </c>
      <c r="B1" s="38"/>
      <c r="C1" s="38"/>
      <c r="D1" s="38"/>
      <c r="E1" s="38"/>
      <c r="F1" s="38"/>
      <c r="G1" s="38"/>
    </row>
    <row r="3" spans="1:7" s="37" customFormat="1" x14ac:dyDescent="0.25">
      <c r="A3" s="59"/>
      <c r="B3" s="59"/>
      <c r="C3" s="36">
        <v>2008</v>
      </c>
      <c r="D3" s="36">
        <v>2018</v>
      </c>
    </row>
    <row r="4" spans="1:7" s="37" customFormat="1" x14ac:dyDescent="0.25">
      <c r="A4" s="60"/>
      <c r="B4" s="60"/>
      <c r="C4" s="60" t="s">
        <v>7</v>
      </c>
      <c r="D4" s="60" t="s">
        <v>3</v>
      </c>
    </row>
    <row r="5" spans="1:7" s="37" customFormat="1" x14ac:dyDescent="0.25">
      <c r="A5" s="75" t="s">
        <v>6</v>
      </c>
      <c r="B5" s="60">
        <v>2009</v>
      </c>
      <c r="C5" s="60">
        <v>229.4</v>
      </c>
      <c r="D5" s="60">
        <v>60.7</v>
      </c>
    </row>
    <row r="6" spans="1:7" s="37" customFormat="1" x14ac:dyDescent="0.25">
      <c r="A6" s="75"/>
      <c r="B6" s="60">
        <v>2019</v>
      </c>
      <c r="C6" s="60">
        <v>125.3</v>
      </c>
      <c r="D6" s="60">
        <v>39.4</v>
      </c>
    </row>
    <row r="7" spans="1:7" s="37" customFormat="1" x14ac:dyDescent="0.25">
      <c r="A7" s="75" t="s">
        <v>8</v>
      </c>
      <c r="B7" s="60">
        <v>2009</v>
      </c>
      <c r="C7" s="61">
        <v>2381.4</v>
      </c>
      <c r="D7" s="61">
        <v>1631.7</v>
      </c>
    </row>
    <row r="8" spans="1:7" s="37" customFormat="1" x14ac:dyDescent="0.25">
      <c r="A8" s="75"/>
      <c r="B8" s="60">
        <v>2019</v>
      </c>
      <c r="C8" s="61">
        <v>3419.3</v>
      </c>
      <c r="D8" s="61">
        <v>2834.9</v>
      </c>
    </row>
    <row r="9" spans="1:7" s="37" customFormat="1" x14ac:dyDescent="0.25">
      <c r="A9" s="75" t="s">
        <v>9</v>
      </c>
      <c r="B9" s="60">
        <v>2009</v>
      </c>
      <c r="C9" s="61">
        <v>2421</v>
      </c>
      <c r="D9" s="61">
        <v>1752.8</v>
      </c>
    </row>
    <row r="10" spans="1:7" s="37" customFormat="1" x14ac:dyDescent="0.25">
      <c r="A10" s="75"/>
      <c r="B10" s="60">
        <v>2019</v>
      </c>
      <c r="C10" s="61">
        <v>4178.2</v>
      </c>
      <c r="D10" s="61">
        <v>5037.8999999999996</v>
      </c>
    </row>
    <row r="11" spans="1:7" s="37" customFormat="1" x14ac:dyDescent="0.25">
      <c r="A11" s="75" t="s">
        <v>11</v>
      </c>
      <c r="B11" s="60">
        <v>2009</v>
      </c>
      <c r="C11" s="61">
        <v>34745.800000000003</v>
      </c>
      <c r="D11" s="61">
        <v>44071.5</v>
      </c>
    </row>
    <row r="12" spans="1:7" s="37" customFormat="1" x14ac:dyDescent="0.25">
      <c r="A12" s="75"/>
      <c r="B12" s="60">
        <v>2019</v>
      </c>
      <c r="C12" s="61">
        <v>41223.800000000003</v>
      </c>
      <c r="D12" s="61">
        <v>54549</v>
      </c>
    </row>
    <row r="13" spans="1:7" s="30" customFormat="1" x14ac:dyDescent="0.25">
      <c r="A13" s="75" t="s">
        <v>10</v>
      </c>
      <c r="B13" s="60">
        <v>2009</v>
      </c>
      <c r="C13" s="61">
        <v>6320</v>
      </c>
      <c r="D13" s="60">
        <v>468.7</v>
      </c>
      <c r="E13" s="5"/>
    </row>
    <row r="14" spans="1:7" x14ac:dyDescent="0.25">
      <c r="A14" s="75"/>
      <c r="B14" s="60">
        <v>2019</v>
      </c>
      <c r="C14" s="61">
        <v>8640.9</v>
      </c>
      <c r="D14" s="60">
        <v>374.7</v>
      </c>
      <c r="E14" s="5"/>
    </row>
    <row r="15" spans="1:7" s="59" customFormat="1" x14ac:dyDescent="0.25">
      <c r="A15" s="31"/>
      <c r="B15" s="32"/>
      <c r="C15" s="32"/>
      <c r="D15" s="32"/>
      <c r="E15" s="5"/>
    </row>
    <row r="16" spans="1:7" x14ac:dyDescent="0.25">
      <c r="A16" s="29" t="s">
        <v>4</v>
      </c>
      <c r="B16" s="29"/>
      <c r="C16" s="29"/>
      <c r="D16" s="29"/>
      <c r="E16" s="29"/>
    </row>
    <row r="17" spans="1:5" x14ac:dyDescent="0.25">
      <c r="A17" s="29" t="s">
        <v>57</v>
      </c>
      <c r="B17" s="29"/>
      <c r="C17" s="29"/>
      <c r="D17" s="29"/>
      <c r="E17" s="29"/>
    </row>
    <row r="18" spans="1:5" x14ac:dyDescent="0.25">
      <c r="A18" s="22"/>
    </row>
  </sheetData>
  <mergeCells count="5">
    <mergeCell ref="A5:A6"/>
    <mergeCell ref="A7:A8"/>
    <mergeCell ref="A9:A10"/>
    <mergeCell ref="A11:A12"/>
    <mergeCell ref="A13:A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30"/>
  <sheetViews>
    <sheetView workbookViewId="0">
      <selection activeCell="B38" sqref="B38"/>
    </sheetView>
  </sheetViews>
  <sheetFormatPr defaultRowHeight="15" x14ac:dyDescent="0.25"/>
  <cols>
    <col min="1" max="1" width="21.42578125" bestFit="1" customWidth="1"/>
    <col min="2" max="2" width="13.28515625" customWidth="1"/>
    <col min="3" max="78" width="13" customWidth="1"/>
  </cols>
  <sheetData>
    <row r="1" spans="1:78" x14ac:dyDescent="0.25">
      <c r="A1" s="47" t="s">
        <v>63</v>
      </c>
      <c r="B1" s="47"/>
      <c r="C1" s="47"/>
      <c r="D1" s="47"/>
      <c r="E1" s="47"/>
      <c r="F1" s="47"/>
      <c r="G1" s="47"/>
      <c r="H1" s="47"/>
      <c r="I1" s="47"/>
      <c r="J1" s="47"/>
      <c r="K1" s="47"/>
    </row>
    <row r="2" spans="1:78" x14ac:dyDescent="0.25">
      <c r="A2" s="3"/>
      <c r="B2" s="3"/>
      <c r="C2" s="3"/>
      <c r="D2" s="3"/>
      <c r="E2" s="3"/>
      <c r="F2" s="3"/>
    </row>
    <row r="3" spans="1:78" s="45" customFormat="1" x14ac:dyDescent="0.25">
      <c r="C3" s="45" t="s">
        <v>6</v>
      </c>
      <c r="D3" s="45" t="s">
        <v>6</v>
      </c>
      <c r="E3" s="46" t="s">
        <v>6</v>
      </c>
      <c r="F3" s="46" t="s">
        <v>6</v>
      </c>
      <c r="G3" s="45" t="s">
        <v>6</v>
      </c>
      <c r="H3" s="45" t="s">
        <v>6</v>
      </c>
      <c r="I3" s="45" t="s">
        <v>6</v>
      </c>
      <c r="J3" s="45" t="s">
        <v>6</v>
      </c>
      <c r="K3" s="45" t="s">
        <v>6</v>
      </c>
      <c r="L3" s="45" t="s">
        <v>6</v>
      </c>
      <c r="M3" s="45" t="s">
        <v>6</v>
      </c>
      <c r="N3" s="45" t="s">
        <v>8</v>
      </c>
      <c r="O3" s="45" t="s">
        <v>8</v>
      </c>
      <c r="P3" s="45" t="s">
        <v>8</v>
      </c>
      <c r="Q3" s="45" t="s">
        <v>8</v>
      </c>
      <c r="R3" s="45" t="s">
        <v>8</v>
      </c>
      <c r="S3" s="45" t="s">
        <v>8</v>
      </c>
      <c r="T3" s="45" t="s">
        <v>8</v>
      </c>
      <c r="U3" s="45" t="s">
        <v>8</v>
      </c>
      <c r="V3" s="45" t="s">
        <v>8</v>
      </c>
      <c r="W3" s="45" t="s">
        <v>8</v>
      </c>
      <c r="X3" s="45" t="s">
        <v>8</v>
      </c>
      <c r="Y3" s="45" t="s">
        <v>9</v>
      </c>
      <c r="Z3" s="45" t="s">
        <v>9</v>
      </c>
      <c r="AA3" s="45" t="s">
        <v>9</v>
      </c>
      <c r="AB3" s="45" t="s">
        <v>9</v>
      </c>
      <c r="AC3" s="45" t="s">
        <v>9</v>
      </c>
      <c r="AD3" s="45" t="s">
        <v>9</v>
      </c>
      <c r="AE3" s="45" t="s">
        <v>9</v>
      </c>
      <c r="AF3" s="45" t="s">
        <v>9</v>
      </c>
      <c r="AG3" s="45" t="s">
        <v>9</v>
      </c>
      <c r="AH3" s="45" t="s">
        <v>9</v>
      </c>
      <c r="AI3" s="45" t="s">
        <v>9</v>
      </c>
      <c r="AJ3" s="45" t="s">
        <v>11</v>
      </c>
      <c r="AK3" s="45" t="s">
        <v>11</v>
      </c>
      <c r="AL3" s="45" t="s">
        <v>11</v>
      </c>
      <c r="AM3" s="45" t="s">
        <v>11</v>
      </c>
      <c r="AN3" s="45" t="s">
        <v>11</v>
      </c>
      <c r="AO3" s="45" t="s">
        <v>11</v>
      </c>
      <c r="AP3" s="45" t="s">
        <v>11</v>
      </c>
      <c r="AQ3" s="45" t="s">
        <v>11</v>
      </c>
      <c r="AR3" s="45" t="s">
        <v>11</v>
      </c>
      <c r="AS3" s="45" t="s">
        <v>11</v>
      </c>
      <c r="AT3" s="45" t="s">
        <v>11</v>
      </c>
    </row>
    <row r="4" spans="1:78" s="36" customFormat="1" ht="15" customHeight="1" x14ac:dyDescent="0.25">
      <c r="A4" s="36" t="s">
        <v>98</v>
      </c>
      <c r="B4" s="36" t="s">
        <v>58</v>
      </c>
      <c r="C4" s="36">
        <v>2009</v>
      </c>
      <c r="D4" s="36">
        <v>2010</v>
      </c>
      <c r="E4" s="36">
        <v>2011</v>
      </c>
      <c r="F4" s="36">
        <v>2012</v>
      </c>
      <c r="G4" s="36">
        <v>2013</v>
      </c>
      <c r="H4" s="36">
        <v>2014</v>
      </c>
      <c r="I4" s="36">
        <v>2015</v>
      </c>
      <c r="J4" s="36">
        <v>2016</v>
      </c>
      <c r="K4" s="36">
        <v>2017</v>
      </c>
      <c r="L4" s="36">
        <v>2018</v>
      </c>
      <c r="M4" s="36">
        <v>2019</v>
      </c>
      <c r="N4" s="36">
        <v>2009</v>
      </c>
      <c r="O4" s="36">
        <v>2010</v>
      </c>
      <c r="P4" s="36">
        <v>2011</v>
      </c>
      <c r="Q4" s="36">
        <v>2012</v>
      </c>
      <c r="R4" s="36">
        <v>2013</v>
      </c>
      <c r="S4" s="36">
        <v>2014</v>
      </c>
      <c r="T4" s="36">
        <v>2015</v>
      </c>
      <c r="U4" s="36">
        <v>2016</v>
      </c>
      <c r="V4" s="36">
        <v>2017</v>
      </c>
      <c r="W4" s="36">
        <v>2018</v>
      </c>
      <c r="X4" s="36">
        <v>2019</v>
      </c>
      <c r="Y4" s="36">
        <v>2009</v>
      </c>
      <c r="Z4" s="36">
        <v>2010</v>
      </c>
      <c r="AA4" s="36">
        <v>2011</v>
      </c>
      <c r="AB4" s="36">
        <v>2012</v>
      </c>
      <c r="AC4" s="36">
        <v>2013</v>
      </c>
      <c r="AD4" s="36">
        <v>2014</v>
      </c>
      <c r="AE4" s="36">
        <v>2015</v>
      </c>
      <c r="AF4" s="36">
        <v>2016</v>
      </c>
      <c r="AG4" s="36">
        <v>2017</v>
      </c>
      <c r="AH4" s="36">
        <v>2018</v>
      </c>
      <c r="AI4" s="36">
        <v>2019</v>
      </c>
      <c r="AJ4" s="36">
        <v>2009</v>
      </c>
      <c r="AK4" s="36">
        <v>2010</v>
      </c>
      <c r="AL4" s="36">
        <v>2011</v>
      </c>
      <c r="AM4" s="36">
        <v>2012</v>
      </c>
      <c r="AN4" s="36">
        <v>2013</v>
      </c>
      <c r="AO4" s="36">
        <v>2014</v>
      </c>
      <c r="AP4" s="36">
        <v>2015</v>
      </c>
      <c r="AQ4" s="36">
        <v>2016</v>
      </c>
      <c r="AR4" s="36">
        <v>2017</v>
      </c>
      <c r="AS4" s="36">
        <v>2018</v>
      </c>
      <c r="AT4" s="36">
        <v>2019</v>
      </c>
    </row>
    <row r="5" spans="1:78" ht="15" customHeight="1" x14ac:dyDescent="0.25">
      <c r="A5" s="49" t="s">
        <v>59</v>
      </c>
      <c r="B5" s="50" t="s">
        <v>12</v>
      </c>
      <c r="C5" s="39">
        <v>3.73E-2</v>
      </c>
      <c r="D5" s="39">
        <v>4.9799999999999997E-2</v>
      </c>
      <c r="E5" s="40">
        <v>3.0300000000000001E-2</v>
      </c>
      <c r="F5" s="40">
        <v>1.61E-2</v>
      </c>
      <c r="G5" s="41">
        <v>3.39E-2</v>
      </c>
      <c r="H5" s="41">
        <v>4.0500000000000001E-2</v>
      </c>
      <c r="I5" s="41">
        <v>5.1999999999999998E-2</v>
      </c>
      <c r="J5" s="41">
        <v>6.5500000000000003E-2</v>
      </c>
      <c r="K5" s="41">
        <v>5.2900000000000003E-2</v>
      </c>
      <c r="L5" s="41">
        <v>8.1900000000000001E-2</v>
      </c>
      <c r="M5" s="41">
        <v>5.4199999999999998E-2</v>
      </c>
      <c r="N5" s="41">
        <v>1.67E-2</v>
      </c>
      <c r="O5" s="41">
        <v>2.1899999999999999E-2</v>
      </c>
      <c r="P5" s="41">
        <v>2.2800000000000001E-2</v>
      </c>
      <c r="Q5" s="41">
        <v>1.55E-2</v>
      </c>
      <c r="R5" s="41">
        <v>1.9199999999999998E-2</v>
      </c>
      <c r="S5" s="41">
        <v>1.8499999999999999E-2</v>
      </c>
      <c r="T5" s="41">
        <v>2.2599999999999999E-2</v>
      </c>
      <c r="U5" s="41">
        <v>2.2599999999999999E-2</v>
      </c>
      <c r="V5" s="41">
        <v>2.2200000000000001E-2</v>
      </c>
      <c r="W5" s="41">
        <v>2.46E-2</v>
      </c>
      <c r="X5" s="41">
        <v>2.3400000000000001E-2</v>
      </c>
      <c r="Y5" s="41">
        <v>2.7199999999999998E-2</v>
      </c>
      <c r="Z5" s="41">
        <v>3.7100000000000001E-2</v>
      </c>
      <c r="AA5" s="41">
        <v>3.3300000000000003E-2</v>
      </c>
      <c r="AB5" s="41">
        <v>2.9700000000000001E-2</v>
      </c>
      <c r="AC5" s="41">
        <v>2.81E-2</v>
      </c>
      <c r="AD5" s="41">
        <v>2.7799999999999998E-2</v>
      </c>
      <c r="AE5" s="41">
        <v>2.87E-2</v>
      </c>
      <c r="AF5" s="41">
        <v>3.4700000000000002E-2</v>
      </c>
      <c r="AG5" s="41">
        <v>3.5099999999999999E-2</v>
      </c>
      <c r="AH5" s="41">
        <v>3.5700000000000003E-2</v>
      </c>
      <c r="AI5" s="41">
        <v>3.4700000000000002E-2</v>
      </c>
      <c r="AJ5" s="41">
        <v>3.1399999999999997E-2</v>
      </c>
      <c r="AK5" s="41">
        <v>3.5099999999999999E-2</v>
      </c>
      <c r="AL5" s="41">
        <v>3.1099999999999999E-2</v>
      </c>
      <c r="AM5" s="41">
        <v>2.5600000000000001E-2</v>
      </c>
      <c r="AN5" s="41">
        <v>2.46E-2</v>
      </c>
      <c r="AO5" s="41">
        <v>2.3300000000000001E-2</v>
      </c>
      <c r="AP5" s="41">
        <v>2.5000000000000001E-2</v>
      </c>
      <c r="AQ5" s="7">
        <v>2.7199999999999998E-2</v>
      </c>
      <c r="AR5" s="7">
        <v>3.0499999999999999E-2</v>
      </c>
      <c r="AS5" s="7">
        <v>3.4799999999999998E-2</v>
      </c>
      <c r="AT5" s="7">
        <v>3.4200000000000001E-2</v>
      </c>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row>
    <row r="6" spans="1:78" ht="15" customHeight="1" x14ac:dyDescent="0.25">
      <c r="A6" s="49" t="s">
        <v>59</v>
      </c>
      <c r="B6" s="50" t="s">
        <v>13</v>
      </c>
      <c r="C6" s="39"/>
      <c r="D6" s="39"/>
      <c r="E6" s="40"/>
      <c r="F6" s="40"/>
      <c r="G6" s="41"/>
      <c r="H6" s="41"/>
      <c r="I6" s="41"/>
      <c r="J6" s="41"/>
      <c r="K6" s="41"/>
      <c r="L6" s="41"/>
      <c r="M6" s="41"/>
      <c r="N6" s="41">
        <v>1.9E-3</v>
      </c>
      <c r="O6" s="41">
        <v>2.5000000000000001E-3</v>
      </c>
      <c r="P6" s="41">
        <v>1.6000000000000001E-3</v>
      </c>
      <c r="Q6" s="41">
        <v>1.1999999999999999E-3</v>
      </c>
      <c r="R6" s="41">
        <v>1.6000000000000001E-3</v>
      </c>
      <c r="S6" s="41">
        <v>1.1999999999999999E-3</v>
      </c>
      <c r="T6" s="41">
        <v>8.9999999999999998E-4</v>
      </c>
      <c r="U6" s="41">
        <v>1.1000000000000001E-3</v>
      </c>
      <c r="V6" s="41">
        <v>1.1999999999999999E-3</v>
      </c>
      <c r="W6" s="41">
        <v>1.6999999999999999E-3</v>
      </c>
      <c r="X6" s="41">
        <v>2.5999999999999999E-3</v>
      </c>
      <c r="Y6" s="41">
        <v>3.0000000000000001E-3</v>
      </c>
      <c r="Z6" s="41">
        <v>3.3999999999999998E-3</v>
      </c>
      <c r="AA6" s="41">
        <v>2.3999999999999998E-3</v>
      </c>
      <c r="AB6" s="41">
        <v>1.1999999999999999E-3</v>
      </c>
      <c r="AC6" s="41">
        <v>1.2999999999999999E-3</v>
      </c>
      <c r="AD6" s="41">
        <v>2.0999999999999999E-3</v>
      </c>
      <c r="AE6" s="41">
        <v>2.5999999999999999E-3</v>
      </c>
      <c r="AF6" s="41">
        <v>2.3E-3</v>
      </c>
      <c r="AG6" s="41">
        <v>2.8E-3</v>
      </c>
      <c r="AH6" s="41">
        <v>3.3E-3</v>
      </c>
      <c r="AI6" s="41">
        <v>5.7000000000000002E-3</v>
      </c>
      <c r="AJ6" s="41">
        <v>5.4000000000000003E-3</v>
      </c>
      <c r="AK6" s="41">
        <v>5.7000000000000002E-3</v>
      </c>
      <c r="AL6" s="41">
        <v>4.5999999999999999E-3</v>
      </c>
      <c r="AM6" s="41">
        <v>4.0000000000000001E-3</v>
      </c>
      <c r="AN6" s="41">
        <v>3.2000000000000002E-3</v>
      </c>
      <c r="AO6" s="41">
        <v>2.8999999999999998E-3</v>
      </c>
      <c r="AP6" s="41">
        <v>3.0999999999999999E-3</v>
      </c>
      <c r="AQ6" s="7">
        <v>3.5000000000000001E-3</v>
      </c>
      <c r="AR6" s="7">
        <v>3.8E-3</v>
      </c>
      <c r="AS6" s="7">
        <v>5.1999999999999998E-3</v>
      </c>
      <c r="AT6" s="7">
        <v>5.5999999999999999E-3</v>
      </c>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row>
    <row r="7" spans="1:78" ht="15" customHeight="1" x14ac:dyDescent="0.25">
      <c r="A7" s="49" t="s">
        <v>14</v>
      </c>
      <c r="B7" s="50" t="s">
        <v>12</v>
      </c>
      <c r="C7" s="39">
        <v>0.75929999999999997</v>
      </c>
      <c r="D7" s="39">
        <v>0.75119999999999998</v>
      </c>
      <c r="E7" s="40">
        <v>0.75760000000000005</v>
      </c>
      <c r="F7" s="40">
        <v>0.7581</v>
      </c>
      <c r="G7" s="41">
        <v>0.74009999999999998</v>
      </c>
      <c r="H7" s="41">
        <v>0.68789999999999996</v>
      </c>
      <c r="I7" s="41">
        <v>0.66469999999999996</v>
      </c>
      <c r="J7" s="41">
        <v>0.65480000000000005</v>
      </c>
      <c r="K7" s="41">
        <v>0.64119999999999999</v>
      </c>
      <c r="L7" s="41">
        <v>0.63739999999999997</v>
      </c>
      <c r="M7" s="41">
        <v>0.59040000000000004</v>
      </c>
      <c r="N7" s="41">
        <v>0.71519999999999995</v>
      </c>
      <c r="O7" s="41">
        <v>0.70269999999999999</v>
      </c>
      <c r="P7" s="41">
        <v>0.68240000000000001</v>
      </c>
      <c r="Q7" s="41">
        <v>0.6663</v>
      </c>
      <c r="R7" s="41">
        <v>0.66080000000000005</v>
      </c>
      <c r="S7" s="41">
        <v>0.65039999999999998</v>
      </c>
      <c r="T7" s="41">
        <v>0.63780000000000003</v>
      </c>
      <c r="U7" s="41">
        <v>0.62480000000000002</v>
      </c>
      <c r="V7" s="41">
        <v>0.61050000000000004</v>
      </c>
      <c r="W7" s="41">
        <v>0.6028</v>
      </c>
      <c r="X7" s="41">
        <v>0.58189999999999997</v>
      </c>
      <c r="Y7" s="41">
        <v>0.63400000000000001</v>
      </c>
      <c r="Z7" s="41">
        <v>0.61760000000000004</v>
      </c>
      <c r="AA7" s="41">
        <v>0.6159</v>
      </c>
      <c r="AB7" s="41">
        <v>0.60629999999999995</v>
      </c>
      <c r="AC7" s="41">
        <v>0.59799999999999998</v>
      </c>
      <c r="AD7" s="41">
        <v>0.59419999999999995</v>
      </c>
      <c r="AE7" s="41">
        <v>0.58679999999999999</v>
      </c>
      <c r="AF7" s="41">
        <v>0.56769999999999998</v>
      </c>
      <c r="AG7" s="41">
        <v>0.56620000000000004</v>
      </c>
      <c r="AH7" s="41">
        <v>0.55149999999999999</v>
      </c>
      <c r="AI7" s="41">
        <v>0.53649999999999998</v>
      </c>
      <c r="AJ7" s="41">
        <v>0.43359999999999999</v>
      </c>
      <c r="AK7" s="41">
        <v>0.4259</v>
      </c>
      <c r="AL7" s="41">
        <v>0.42170000000000002</v>
      </c>
      <c r="AM7" s="41">
        <v>0.4173</v>
      </c>
      <c r="AN7" s="41">
        <v>0.41060000000000002</v>
      </c>
      <c r="AO7" s="41">
        <v>0.40210000000000001</v>
      </c>
      <c r="AP7" s="41">
        <v>0.39190000000000003</v>
      </c>
      <c r="AQ7" s="7">
        <v>0.37769999999999998</v>
      </c>
      <c r="AR7" s="7">
        <v>0.36480000000000001</v>
      </c>
      <c r="AS7" s="7">
        <v>0.34960000000000002</v>
      </c>
      <c r="AT7" s="7">
        <v>0.33560000000000001</v>
      </c>
      <c r="AU7" s="59"/>
      <c r="AV7" s="59"/>
      <c r="AW7" s="59"/>
      <c r="AX7" s="59"/>
      <c r="AY7" s="7"/>
      <c r="AZ7" s="7"/>
      <c r="BA7" s="7"/>
      <c r="BB7" s="7"/>
      <c r="BC7" s="7"/>
      <c r="BD7" s="7"/>
      <c r="BE7" s="7"/>
      <c r="BF7" s="7"/>
      <c r="BG7" s="7"/>
      <c r="BH7" s="59"/>
      <c r="BI7" s="59"/>
      <c r="BJ7" s="59"/>
      <c r="BK7" s="59"/>
      <c r="BL7" s="59"/>
      <c r="BM7" s="59"/>
      <c r="BN7" s="59"/>
      <c r="BO7" s="59"/>
      <c r="BP7" s="59"/>
      <c r="BQ7" s="59"/>
      <c r="BR7" s="7"/>
      <c r="BS7" s="7"/>
      <c r="BT7" s="7"/>
      <c r="BU7" s="7"/>
      <c r="BV7" s="7"/>
      <c r="BW7" s="7"/>
      <c r="BX7" s="7"/>
      <c r="BY7" s="7"/>
      <c r="BZ7" s="7"/>
    </row>
    <row r="8" spans="1:78" ht="15" customHeight="1" x14ac:dyDescent="0.25">
      <c r="A8" s="49" t="s">
        <v>14</v>
      </c>
      <c r="B8" s="50" t="s">
        <v>13</v>
      </c>
      <c r="C8" s="39">
        <v>3.39E-2</v>
      </c>
      <c r="D8" s="39">
        <v>2.4899999999999999E-2</v>
      </c>
      <c r="E8" s="40">
        <v>3.5400000000000001E-2</v>
      </c>
      <c r="F8" s="40">
        <v>3.7600000000000001E-2</v>
      </c>
      <c r="G8" s="41">
        <v>2.8199999999999999E-2</v>
      </c>
      <c r="H8" s="41">
        <v>3.4700000000000002E-2</v>
      </c>
      <c r="I8" s="41">
        <v>3.4700000000000002E-2</v>
      </c>
      <c r="J8" s="41">
        <v>2.98E-2</v>
      </c>
      <c r="K8" s="41">
        <v>2.9399999999999999E-2</v>
      </c>
      <c r="L8" s="41">
        <v>2.3400000000000001E-2</v>
      </c>
      <c r="M8" s="41">
        <v>4.2200000000000001E-2</v>
      </c>
      <c r="N8" s="41">
        <v>2.06E-2</v>
      </c>
      <c r="O8" s="41">
        <v>1.9300000000000001E-2</v>
      </c>
      <c r="P8" s="41">
        <v>2.07E-2</v>
      </c>
      <c r="Q8" s="41">
        <v>0.02</v>
      </c>
      <c r="R8" s="41">
        <v>1.9599999999999999E-2</v>
      </c>
      <c r="S8" s="41">
        <v>1.7999999999999999E-2</v>
      </c>
      <c r="T8" s="41">
        <v>1.7000000000000001E-2</v>
      </c>
      <c r="U8" s="41">
        <v>1.8700000000000001E-2</v>
      </c>
      <c r="V8" s="41">
        <v>1.67E-2</v>
      </c>
      <c r="W8" s="41">
        <v>1.72E-2</v>
      </c>
      <c r="X8" s="41">
        <v>2.35E-2</v>
      </c>
      <c r="Y8" s="41">
        <v>3.0599999999999999E-2</v>
      </c>
      <c r="Z8" s="41">
        <v>3.1199999999999999E-2</v>
      </c>
      <c r="AA8" s="41">
        <v>2.8500000000000001E-2</v>
      </c>
      <c r="AB8" s="41">
        <v>2.87E-2</v>
      </c>
      <c r="AC8" s="41">
        <v>2.92E-2</v>
      </c>
      <c r="AD8" s="41">
        <v>2.52E-2</v>
      </c>
      <c r="AE8" s="41">
        <v>2.58E-2</v>
      </c>
      <c r="AF8" s="41">
        <v>2.3699999999999999E-2</v>
      </c>
      <c r="AG8" s="41">
        <v>2.5399999999999999E-2</v>
      </c>
      <c r="AH8" s="41">
        <v>2.46E-2</v>
      </c>
      <c r="AI8" s="41">
        <v>2.9100000000000001E-2</v>
      </c>
      <c r="AJ8" s="41">
        <v>2.1399999999999999E-2</v>
      </c>
      <c r="AK8" s="41">
        <v>2.06E-2</v>
      </c>
      <c r="AL8" s="41">
        <v>0.02</v>
      </c>
      <c r="AM8" s="41">
        <v>1.9599999999999999E-2</v>
      </c>
      <c r="AN8" s="41">
        <v>1.84E-2</v>
      </c>
      <c r="AO8" s="41">
        <v>1.84E-2</v>
      </c>
      <c r="AP8" s="41">
        <v>1.7500000000000002E-2</v>
      </c>
      <c r="AQ8" s="7">
        <v>1.72E-2</v>
      </c>
      <c r="AR8" s="7">
        <v>1.66E-2</v>
      </c>
      <c r="AS8" s="7">
        <v>1.6899999999999998E-2</v>
      </c>
      <c r="AT8" s="7">
        <v>1.9800000000000002E-2</v>
      </c>
      <c r="AU8" s="59"/>
      <c r="AV8" s="59"/>
      <c r="AW8" s="59"/>
      <c r="AX8" s="59"/>
      <c r="AY8" s="59"/>
      <c r="AZ8" s="59"/>
      <c r="BA8" s="59"/>
      <c r="BB8" s="59"/>
      <c r="BC8" s="59"/>
      <c r="BD8" s="7"/>
      <c r="BE8" s="7"/>
      <c r="BF8" s="7"/>
      <c r="BG8" s="7"/>
      <c r="BH8" s="59"/>
      <c r="BI8" s="59"/>
      <c r="BJ8" s="59"/>
      <c r="BK8" s="59"/>
      <c r="BL8" s="59"/>
      <c r="BM8" s="59"/>
      <c r="BN8" s="59"/>
      <c r="BO8" s="59"/>
      <c r="BP8" s="59"/>
      <c r="BQ8" s="59"/>
      <c r="BR8" s="59"/>
      <c r="BS8" s="7"/>
      <c r="BT8" s="7"/>
      <c r="BU8" s="7"/>
      <c r="BV8" s="7"/>
      <c r="BW8" s="7"/>
      <c r="BX8" s="7"/>
      <c r="BY8" s="7"/>
      <c r="BZ8" s="7"/>
    </row>
    <row r="9" spans="1:78" ht="15" customHeight="1" x14ac:dyDescent="0.25">
      <c r="A9" s="49" t="s">
        <v>60</v>
      </c>
      <c r="B9" s="50" t="s">
        <v>12</v>
      </c>
      <c r="C9" s="39">
        <v>3.39E-2</v>
      </c>
      <c r="D9" s="39">
        <v>3.9800000000000002E-2</v>
      </c>
      <c r="E9" s="40">
        <v>4.5499999999999999E-2</v>
      </c>
      <c r="F9" s="40">
        <v>4.8399999999999999E-2</v>
      </c>
      <c r="G9" s="41">
        <v>5.6500000000000002E-2</v>
      </c>
      <c r="H9" s="41">
        <v>8.09E-2</v>
      </c>
      <c r="I9" s="41">
        <v>8.09E-2</v>
      </c>
      <c r="J9" s="41">
        <v>8.3299999999999999E-2</v>
      </c>
      <c r="K9" s="41">
        <v>8.8200000000000001E-2</v>
      </c>
      <c r="L9" s="41">
        <v>8.77E-2</v>
      </c>
      <c r="M9" s="41">
        <v>9.64E-2</v>
      </c>
      <c r="N9" s="41">
        <v>0.1053</v>
      </c>
      <c r="O9" s="41">
        <v>0.1124</v>
      </c>
      <c r="P9" s="41">
        <v>0.1231</v>
      </c>
      <c r="Q9" s="41">
        <v>0.1384</v>
      </c>
      <c r="R9" s="41">
        <v>0.13739999999999999</v>
      </c>
      <c r="S9" s="41">
        <v>0.1429</v>
      </c>
      <c r="T9" s="41">
        <v>0.1484</v>
      </c>
      <c r="U9" s="41">
        <v>0.15229999999999999</v>
      </c>
      <c r="V9" s="41">
        <v>0.15859999999999999</v>
      </c>
      <c r="W9" s="41">
        <v>0.15709999999999999</v>
      </c>
      <c r="X9" s="41">
        <v>0.16450000000000001</v>
      </c>
      <c r="Y9" s="41">
        <v>0.1696</v>
      </c>
      <c r="Z9" s="41">
        <v>0.1744</v>
      </c>
      <c r="AA9" s="41">
        <v>0.1779</v>
      </c>
      <c r="AB9" s="41">
        <v>0.18179999999999999</v>
      </c>
      <c r="AC9" s="41">
        <v>0.19</v>
      </c>
      <c r="AD9" s="41">
        <v>0.1943</v>
      </c>
      <c r="AE9" s="41">
        <v>0.1968</v>
      </c>
      <c r="AF9" s="41">
        <v>0.20019999999999999</v>
      </c>
      <c r="AG9" s="41">
        <v>0.1948</v>
      </c>
      <c r="AH9" s="41">
        <v>0.20030000000000001</v>
      </c>
      <c r="AI9" s="41">
        <v>0.20030000000000001</v>
      </c>
      <c r="AJ9" s="41">
        <v>0.17169999999999999</v>
      </c>
      <c r="AK9" s="41">
        <v>0.17580000000000001</v>
      </c>
      <c r="AL9" s="41">
        <v>0.1802</v>
      </c>
      <c r="AM9" s="41">
        <v>0.184</v>
      </c>
      <c r="AN9" s="41">
        <v>0.18720000000000001</v>
      </c>
      <c r="AO9" s="41">
        <v>0.19070000000000001</v>
      </c>
      <c r="AP9" s="41">
        <v>0.1951</v>
      </c>
      <c r="AQ9" s="7">
        <v>0.1986</v>
      </c>
      <c r="AR9" s="7">
        <v>0.20119999999999999</v>
      </c>
      <c r="AS9" s="7">
        <v>0.20269999999999999</v>
      </c>
      <c r="AT9" s="7">
        <v>0.20219999999999999</v>
      </c>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row>
    <row r="10" spans="1:78" ht="15" customHeight="1" x14ac:dyDescent="0.25">
      <c r="A10" s="49" t="s">
        <v>60</v>
      </c>
      <c r="B10" s="50" t="s">
        <v>13</v>
      </c>
      <c r="C10" s="39"/>
      <c r="D10" s="39"/>
      <c r="E10" s="40"/>
      <c r="F10" s="40"/>
      <c r="G10" s="41"/>
      <c r="H10" s="41"/>
      <c r="I10" s="41">
        <v>5.7999999999999996E-3</v>
      </c>
      <c r="J10" s="41">
        <v>6.0000000000000001E-3</v>
      </c>
      <c r="K10" s="41">
        <v>5.8999999999999999E-3</v>
      </c>
      <c r="L10" s="41">
        <v>5.7999999999999996E-3</v>
      </c>
      <c r="M10" s="41">
        <v>6.0000000000000001E-3</v>
      </c>
      <c r="N10" s="41">
        <v>1.0200000000000001E-2</v>
      </c>
      <c r="O10" s="41">
        <v>1.2500000000000001E-2</v>
      </c>
      <c r="P10" s="41">
        <v>1.6299999999999999E-2</v>
      </c>
      <c r="Q10" s="41">
        <v>1.78E-2</v>
      </c>
      <c r="R10" s="41">
        <v>1.78E-2</v>
      </c>
      <c r="S10" s="41">
        <v>2.0299999999999999E-2</v>
      </c>
      <c r="T10" s="41">
        <v>2.1100000000000001E-2</v>
      </c>
      <c r="U10" s="41">
        <v>2.18E-2</v>
      </c>
      <c r="V10" s="41">
        <v>2.0799999999999999E-2</v>
      </c>
      <c r="W10" s="41">
        <v>1.9800000000000002E-2</v>
      </c>
      <c r="X10" s="41">
        <v>2.23E-2</v>
      </c>
      <c r="Y10" s="41">
        <v>3.5900000000000001E-2</v>
      </c>
      <c r="Z10" s="41">
        <v>3.78E-2</v>
      </c>
      <c r="AA10" s="41">
        <v>4.1300000000000003E-2</v>
      </c>
      <c r="AB10" s="41">
        <v>4.3299999999999998E-2</v>
      </c>
      <c r="AC10" s="41">
        <v>4.1700000000000001E-2</v>
      </c>
      <c r="AD10" s="41">
        <v>4.2000000000000003E-2</v>
      </c>
      <c r="AE10" s="41">
        <v>4.3700000000000003E-2</v>
      </c>
      <c r="AF10" s="41">
        <v>5.04E-2</v>
      </c>
      <c r="AG10" s="41">
        <v>4.9599999999999998E-2</v>
      </c>
      <c r="AH10" s="41">
        <v>4.8300000000000003E-2</v>
      </c>
      <c r="AI10" s="41">
        <v>5.2699999999999997E-2</v>
      </c>
      <c r="AJ10" s="41">
        <v>5.6500000000000002E-2</v>
      </c>
      <c r="AK10" s="41">
        <v>5.6099999999999997E-2</v>
      </c>
      <c r="AL10" s="41">
        <v>5.4800000000000001E-2</v>
      </c>
      <c r="AM10" s="41">
        <v>5.3800000000000001E-2</v>
      </c>
      <c r="AN10" s="41">
        <v>5.1799999999999999E-2</v>
      </c>
      <c r="AO10" s="41">
        <v>5.1200000000000002E-2</v>
      </c>
      <c r="AP10" s="41">
        <v>5.0099999999999999E-2</v>
      </c>
      <c r="AQ10" s="7">
        <v>4.9200000000000001E-2</v>
      </c>
      <c r="AR10" s="7">
        <v>4.9799999999999997E-2</v>
      </c>
      <c r="AS10" s="7">
        <v>4.9099999999999998E-2</v>
      </c>
      <c r="AT10" s="7">
        <v>5.04E-2</v>
      </c>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row>
    <row r="11" spans="1:78" ht="15" customHeight="1" x14ac:dyDescent="0.25">
      <c r="A11" s="49" t="s">
        <v>61</v>
      </c>
      <c r="B11" s="50" t="s">
        <v>12</v>
      </c>
      <c r="C11" s="39">
        <v>5.7599999999999998E-2</v>
      </c>
      <c r="D11" s="39">
        <v>4.9799999999999997E-2</v>
      </c>
      <c r="E11" s="40">
        <v>4.5499999999999999E-2</v>
      </c>
      <c r="F11" s="40">
        <v>4.8399999999999999E-2</v>
      </c>
      <c r="G11" s="41">
        <v>3.95E-2</v>
      </c>
      <c r="H11" s="41">
        <v>5.1999999999999998E-2</v>
      </c>
      <c r="I11" s="41">
        <v>5.7799999999999997E-2</v>
      </c>
      <c r="J11" s="41">
        <v>4.7600000000000003E-2</v>
      </c>
      <c r="K11" s="41">
        <v>8.2400000000000001E-2</v>
      </c>
      <c r="L11" s="41">
        <v>5.8500000000000003E-2</v>
      </c>
      <c r="M11" s="41">
        <v>6.6299999999999998E-2</v>
      </c>
      <c r="N11" s="41">
        <v>7.0400000000000004E-2</v>
      </c>
      <c r="O11" s="41">
        <v>6.8000000000000005E-2</v>
      </c>
      <c r="P11" s="41">
        <v>6.9500000000000006E-2</v>
      </c>
      <c r="Q11" s="41">
        <v>7.2300000000000003E-2</v>
      </c>
      <c r="R11" s="41">
        <v>7.3499999999999996E-2</v>
      </c>
      <c r="S11" s="41">
        <v>7.8399999999999997E-2</v>
      </c>
      <c r="T11" s="41">
        <v>7.9699999999999993E-2</v>
      </c>
      <c r="U11" s="41">
        <v>8.4099999999999994E-2</v>
      </c>
      <c r="V11" s="41">
        <v>8.9899999999999994E-2</v>
      </c>
      <c r="W11" s="41">
        <v>9.7699999999999995E-2</v>
      </c>
      <c r="X11" s="41">
        <v>0.1028</v>
      </c>
      <c r="Y11" s="41">
        <v>5.1700000000000003E-2</v>
      </c>
      <c r="Z11" s="41">
        <v>5.1999999999999998E-2</v>
      </c>
      <c r="AA11" s="41">
        <v>5.5100000000000003E-2</v>
      </c>
      <c r="AB11" s="41">
        <v>5.7599999999999998E-2</v>
      </c>
      <c r="AC11" s="41">
        <v>6.08E-2</v>
      </c>
      <c r="AD11" s="41">
        <v>6.3E-2</v>
      </c>
      <c r="AE11" s="41">
        <v>6.3399999999999998E-2</v>
      </c>
      <c r="AF11" s="41">
        <v>6.5000000000000002E-2</v>
      </c>
      <c r="AG11" s="41">
        <v>6.9099999999999995E-2</v>
      </c>
      <c r="AH11" s="41">
        <v>7.6399999999999996E-2</v>
      </c>
      <c r="AI11" s="41">
        <v>7.6799999999999993E-2</v>
      </c>
      <c r="AJ11" s="41">
        <v>0.1487</v>
      </c>
      <c r="AK11" s="41">
        <v>0.15229999999999999</v>
      </c>
      <c r="AL11" s="41">
        <v>0.1588</v>
      </c>
      <c r="AM11" s="41">
        <v>0.16600000000000001</v>
      </c>
      <c r="AN11" s="41">
        <v>0.17169999999999999</v>
      </c>
      <c r="AO11" s="41">
        <v>0.1799</v>
      </c>
      <c r="AP11" s="41">
        <v>0.18640000000000001</v>
      </c>
      <c r="AQ11" s="7">
        <v>0.19539999999999999</v>
      </c>
      <c r="AR11" s="7">
        <v>0.2016</v>
      </c>
      <c r="AS11" s="7">
        <v>0.20799999999999999</v>
      </c>
      <c r="AT11" s="7">
        <v>0.21390000000000001</v>
      </c>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row>
    <row r="12" spans="1:78" ht="15" customHeight="1" x14ac:dyDescent="0.25">
      <c r="A12" s="38" t="s">
        <v>61</v>
      </c>
      <c r="B12" s="50" t="s">
        <v>13</v>
      </c>
      <c r="C12" s="41"/>
      <c r="D12" s="41"/>
      <c r="E12" s="40"/>
      <c r="F12" s="40"/>
      <c r="G12" s="41"/>
      <c r="H12" s="41"/>
      <c r="I12" s="41"/>
      <c r="J12" s="41"/>
      <c r="K12" s="41"/>
      <c r="L12" s="41"/>
      <c r="M12" s="41">
        <v>6.0000000000000001E-3</v>
      </c>
      <c r="N12" s="41">
        <v>2.8999999999999998E-3</v>
      </c>
      <c r="O12" s="41">
        <v>3.5999999999999999E-3</v>
      </c>
      <c r="P12" s="41">
        <v>4.1000000000000003E-3</v>
      </c>
      <c r="Q12" s="41">
        <v>4.1999999999999997E-3</v>
      </c>
      <c r="R12" s="41">
        <v>4.1000000000000003E-3</v>
      </c>
      <c r="S12" s="41">
        <v>5.0000000000000001E-3</v>
      </c>
      <c r="T12" s="41">
        <v>5.1000000000000004E-3</v>
      </c>
      <c r="U12" s="41">
        <v>6.3E-3</v>
      </c>
      <c r="V12" s="41">
        <v>5.1999999999999998E-3</v>
      </c>
      <c r="W12" s="41">
        <v>4.7999999999999996E-3</v>
      </c>
      <c r="X12" s="41">
        <v>5.3E-3</v>
      </c>
      <c r="Y12" s="41">
        <v>5.3E-3</v>
      </c>
      <c r="Z12" s="41">
        <v>5.7000000000000002E-3</v>
      </c>
      <c r="AA12" s="41">
        <v>4.3E-3</v>
      </c>
      <c r="AB12" s="41">
        <v>4.4000000000000003E-3</v>
      </c>
      <c r="AC12" s="41">
        <v>4.4999999999999997E-3</v>
      </c>
      <c r="AD12" s="41">
        <v>3.7000000000000002E-3</v>
      </c>
      <c r="AE12" s="41">
        <v>4.4000000000000003E-3</v>
      </c>
      <c r="AF12" s="41">
        <v>3.8E-3</v>
      </c>
      <c r="AG12" s="41">
        <v>5.4000000000000003E-3</v>
      </c>
      <c r="AH12" s="41">
        <v>4.8999999999999998E-3</v>
      </c>
      <c r="AI12" s="41">
        <v>7.0000000000000001E-3</v>
      </c>
      <c r="AJ12" s="41">
        <v>3.7699999999999997E-2</v>
      </c>
      <c r="AK12" s="41">
        <v>3.6900000000000002E-2</v>
      </c>
      <c r="AL12" s="41">
        <v>3.61E-2</v>
      </c>
      <c r="AM12" s="41">
        <v>3.61E-2</v>
      </c>
      <c r="AN12" s="41">
        <v>3.6700000000000003E-2</v>
      </c>
      <c r="AO12" s="41">
        <v>3.5700000000000003E-2</v>
      </c>
      <c r="AP12" s="41">
        <v>3.5299999999999998E-2</v>
      </c>
      <c r="AQ12" s="7">
        <v>3.5499999999999997E-2</v>
      </c>
      <c r="AR12" s="7">
        <v>3.5299999999999998E-2</v>
      </c>
      <c r="AS12" s="7">
        <v>3.6400000000000002E-2</v>
      </c>
      <c r="AT12" s="7">
        <v>3.9600000000000003E-2</v>
      </c>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row>
    <row r="13" spans="1:78" ht="15" customHeight="1" x14ac:dyDescent="0.25">
      <c r="A13" s="51" t="s">
        <v>15</v>
      </c>
      <c r="B13" s="36" t="s">
        <v>12</v>
      </c>
      <c r="C13" s="42"/>
      <c r="D13" s="43"/>
      <c r="E13" s="40"/>
      <c r="F13" s="40"/>
      <c r="G13" s="41">
        <v>5.5999999999999999E-3</v>
      </c>
      <c r="H13" s="41">
        <v>5.7999999999999996E-3</v>
      </c>
      <c r="I13" s="41">
        <v>5.7999999999999996E-3</v>
      </c>
      <c r="J13" s="41">
        <v>6.0000000000000001E-3</v>
      </c>
      <c r="K13" s="41">
        <v>5.8999999999999999E-3</v>
      </c>
      <c r="L13" s="41"/>
      <c r="M13" s="41"/>
      <c r="N13" s="41">
        <v>6.4999999999999997E-3</v>
      </c>
      <c r="O13" s="41">
        <v>5.4999999999999997E-3</v>
      </c>
      <c r="P13" s="41">
        <v>4.8999999999999998E-3</v>
      </c>
      <c r="Q13" s="41">
        <v>5.0000000000000001E-3</v>
      </c>
      <c r="R13" s="41">
        <v>5.1000000000000004E-3</v>
      </c>
      <c r="S13" s="41">
        <v>4.4000000000000003E-3</v>
      </c>
      <c r="T13" s="41">
        <v>4.4999999999999997E-3</v>
      </c>
      <c r="U13" s="41">
        <v>4.4999999999999997E-3</v>
      </c>
      <c r="V13" s="41">
        <v>5.7000000000000002E-3</v>
      </c>
      <c r="W13" s="41">
        <v>5.0000000000000001E-3</v>
      </c>
      <c r="X13" s="41">
        <v>3.7000000000000002E-3</v>
      </c>
      <c r="Y13" s="41">
        <v>3.3999999999999998E-3</v>
      </c>
      <c r="Z13" s="41">
        <v>5.0000000000000001E-3</v>
      </c>
      <c r="AA13" s="41">
        <v>5.4000000000000003E-3</v>
      </c>
      <c r="AB13" s="41">
        <v>5.1999999999999998E-3</v>
      </c>
      <c r="AC13" s="41">
        <v>5.1000000000000004E-3</v>
      </c>
      <c r="AD13" s="41">
        <v>4.1000000000000003E-3</v>
      </c>
      <c r="AE13" s="41">
        <v>4.4999999999999997E-3</v>
      </c>
      <c r="AF13" s="41">
        <v>4.7999999999999996E-3</v>
      </c>
      <c r="AG13" s="41">
        <v>4.1000000000000003E-3</v>
      </c>
      <c r="AH13" s="41">
        <v>4.4999999999999997E-3</v>
      </c>
      <c r="AI13" s="41">
        <v>5.1000000000000004E-3</v>
      </c>
      <c r="AJ13" s="41">
        <v>6.1999999999999998E-3</v>
      </c>
      <c r="AK13" s="41">
        <v>5.7999999999999996E-3</v>
      </c>
      <c r="AL13" s="41">
        <v>5.5999999999999999E-3</v>
      </c>
      <c r="AM13" s="41">
        <v>5.3E-3</v>
      </c>
      <c r="AN13" s="41">
        <v>5.1999999999999998E-3</v>
      </c>
      <c r="AO13" s="41">
        <v>5.0000000000000001E-3</v>
      </c>
      <c r="AP13" s="41">
        <v>5.1999999999999998E-3</v>
      </c>
      <c r="AQ13" s="7">
        <v>5.1000000000000004E-3</v>
      </c>
      <c r="AR13" s="7">
        <v>4.7999999999999996E-3</v>
      </c>
      <c r="AS13" s="7">
        <v>4.7000000000000002E-3</v>
      </c>
      <c r="AT13" s="7">
        <v>4.5999999999999999E-3</v>
      </c>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row>
    <row r="14" spans="1:78" ht="15" customHeight="1" x14ac:dyDescent="0.25">
      <c r="A14" s="36" t="s">
        <v>15</v>
      </c>
      <c r="B14" s="36" t="s">
        <v>13</v>
      </c>
      <c r="C14" s="44"/>
      <c r="D14" s="44"/>
      <c r="E14" s="40"/>
      <c r="F14" s="40"/>
      <c r="G14" s="41"/>
      <c r="H14" s="41"/>
      <c r="I14" s="41"/>
      <c r="J14" s="41"/>
      <c r="K14" s="41"/>
      <c r="L14" s="41"/>
      <c r="M14" s="41"/>
      <c r="N14" s="41"/>
      <c r="O14" s="41"/>
      <c r="P14" s="41"/>
      <c r="Q14" s="41">
        <v>4.0000000000000002E-4</v>
      </c>
      <c r="R14" s="41">
        <v>4.0000000000000002E-4</v>
      </c>
      <c r="S14" s="41">
        <v>4.0000000000000002E-4</v>
      </c>
      <c r="T14" s="41">
        <v>2.0000000000000001E-4</v>
      </c>
      <c r="U14" s="41">
        <v>2.9999999999999997E-4</v>
      </c>
      <c r="V14" s="41"/>
      <c r="W14" s="41"/>
      <c r="X14" s="41"/>
      <c r="Y14" s="41">
        <v>2.0000000000000001E-4</v>
      </c>
      <c r="Z14" s="41">
        <v>2.0000000000000001E-4</v>
      </c>
      <c r="AA14" s="41">
        <v>2.0000000000000001E-4</v>
      </c>
      <c r="AB14" s="41">
        <v>4.0000000000000002E-4</v>
      </c>
      <c r="AC14" s="41">
        <v>4.0000000000000002E-4</v>
      </c>
      <c r="AD14" s="41">
        <v>4.0000000000000002E-4</v>
      </c>
      <c r="AE14" s="41">
        <v>2.9999999999999997E-4</v>
      </c>
      <c r="AF14" s="41">
        <v>2.9999999999999997E-4</v>
      </c>
      <c r="AG14" s="41">
        <v>5.0000000000000001E-4</v>
      </c>
      <c r="AH14" s="41">
        <v>2.9999999999999997E-4</v>
      </c>
      <c r="AI14" s="41">
        <v>2.0000000000000001E-4</v>
      </c>
      <c r="AJ14" s="41">
        <v>1E-4</v>
      </c>
      <c r="AK14" s="41">
        <v>1E-4</v>
      </c>
      <c r="AL14" s="41">
        <v>2.0000000000000001E-4</v>
      </c>
      <c r="AM14" s="41">
        <v>1E-4</v>
      </c>
      <c r="AN14" s="41">
        <v>1E-4</v>
      </c>
      <c r="AO14" s="41">
        <v>1E-4</v>
      </c>
      <c r="AP14" s="41">
        <v>2.0000000000000001E-4</v>
      </c>
      <c r="AQ14" s="7">
        <v>2.0000000000000001E-4</v>
      </c>
      <c r="AR14" s="7">
        <v>2.0000000000000001E-4</v>
      </c>
      <c r="AS14" s="7">
        <v>2.0000000000000001E-4</v>
      </c>
      <c r="AT14" s="7">
        <v>2.0000000000000001E-4</v>
      </c>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row>
    <row r="15" spans="1:78" ht="15" customHeight="1" x14ac:dyDescent="0.25">
      <c r="A15" s="49" t="s">
        <v>62</v>
      </c>
      <c r="B15" s="50" t="s">
        <v>12</v>
      </c>
      <c r="C15" s="39">
        <v>7.8E-2</v>
      </c>
      <c r="D15" s="39">
        <v>8.4599999999999995E-2</v>
      </c>
      <c r="E15" s="40">
        <v>8.5900000000000004E-2</v>
      </c>
      <c r="F15" s="40">
        <v>9.1399999999999995E-2</v>
      </c>
      <c r="G15" s="41">
        <v>9.6000000000000002E-2</v>
      </c>
      <c r="H15" s="41">
        <v>9.8299999999999998E-2</v>
      </c>
      <c r="I15" s="41">
        <v>9.8299999999999998E-2</v>
      </c>
      <c r="J15" s="41">
        <v>0.1012</v>
      </c>
      <c r="K15" s="41">
        <v>9.4100000000000003E-2</v>
      </c>
      <c r="L15" s="41">
        <v>9.3600000000000003E-2</v>
      </c>
      <c r="M15" s="41">
        <v>0.1084</v>
      </c>
      <c r="N15" s="41">
        <v>4.9099999999999998E-2</v>
      </c>
      <c r="O15" s="41">
        <v>4.99E-2</v>
      </c>
      <c r="P15" s="41">
        <v>5.2400000000000002E-2</v>
      </c>
      <c r="Q15" s="41">
        <v>5.5300000000000002E-2</v>
      </c>
      <c r="R15" s="41">
        <v>5.5899999999999998E-2</v>
      </c>
      <c r="S15" s="41">
        <v>5.62E-2</v>
      </c>
      <c r="T15" s="41">
        <v>5.8500000000000003E-2</v>
      </c>
      <c r="U15" s="41">
        <v>5.8000000000000003E-2</v>
      </c>
      <c r="V15" s="41">
        <v>6.25E-2</v>
      </c>
      <c r="W15" s="41">
        <v>6.0900000000000003E-2</v>
      </c>
      <c r="X15" s="41">
        <v>5.91E-2</v>
      </c>
      <c r="Y15" s="41">
        <v>3.7600000000000001E-2</v>
      </c>
      <c r="Z15" s="41">
        <v>3.3300000000000003E-2</v>
      </c>
      <c r="AA15" s="41">
        <v>3.3099999999999997E-2</v>
      </c>
      <c r="AB15" s="41">
        <v>3.6999999999999998E-2</v>
      </c>
      <c r="AC15" s="41">
        <v>3.5200000000000002E-2</v>
      </c>
      <c r="AD15" s="41">
        <v>3.5799999999999998E-2</v>
      </c>
      <c r="AE15" s="41">
        <v>3.4799999999999998E-2</v>
      </c>
      <c r="AF15" s="41">
        <v>3.7999999999999999E-2</v>
      </c>
      <c r="AG15" s="41">
        <v>3.7999999999999999E-2</v>
      </c>
      <c r="AH15" s="41">
        <v>3.7900000000000003E-2</v>
      </c>
      <c r="AI15" s="41">
        <v>3.8100000000000002E-2</v>
      </c>
      <c r="AJ15" s="41">
        <v>8.2100000000000006E-2</v>
      </c>
      <c r="AK15" s="41">
        <v>8.0199999999999994E-2</v>
      </c>
      <c r="AL15" s="41">
        <v>7.9299999999999995E-2</v>
      </c>
      <c r="AM15" s="41">
        <v>7.9100000000000004E-2</v>
      </c>
      <c r="AN15" s="41">
        <v>7.9299999999999995E-2</v>
      </c>
      <c r="AO15" s="41">
        <v>7.8600000000000003E-2</v>
      </c>
      <c r="AP15" s="41">
        <v>7.7499999999999999E-2</v>
      </c>
      <c r="AQ15" s="7">
        <v>7.6600000000000001E-2</v>
      </c>
      <c r="AR15" s="7">
        <v>7.6300000000000007E-2</v>
      </c>
      <c r="AS15" s="7">
        <v>7.4700000000000003E-2</v>
      </c>
      <c r="AT15" s="7">
        <v>7.3800000000000004E-2</v>
      </c>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row>
    <row r="16" spans="1:78" ht="15" customHeight="1" x14ac:dyDescent="0.25">
      <c r="A16" s="49" t="s">
        <v>62</v>
      </c>
      <c r="B16" s="50" t="s">
        <v>13</v>
      </c>
      <c r="C16" s="39"/>
      <c r="D16" s="39"/>
      <c r="E16" s="40"/>
      <c r="F16" s="40"/>
      <c r="G16" s="41"/>
      <c r="H16" s="41"/>
      <c r="I16" s="41"/>
      <c r="J16" s="41">
        <v>6.0000000000000001E-3</v>
      </c>
      <c r="K16" s="41"/>
      <c r="L16" s="41"/>
      <c r="M16" s="41"/>
      <c r="N16" s="41">
        <v>1.1999999999999999E-3</v>
      </c>
      <c r="O16" s="41">
        <v>1.5E-3</v>
      </c>
      <c r="P16" s="41">
        <v>1.4E-3</v>
      </c>
      <c r="Q16" s="41">
        <v>1.5E-3</v>
      </c>
      <c r="R16" s="41">
        <v>1.6000000000000001E-3</v>
      </c>
      <c r="S16" s="41">
        <v>1.1999999999999999E-3</v>
      </c>
      <c r="T16" s="41">
        <v>8.9999999999999998E-4</v>
      </c>
      <c r="U16" s="41">
        <v>8.0000000000000004E-4</v>
      </c>
      <c r="V16" s="41">
        <v>1.1999999999999999E-3</v>
      </c>
      <c r="W16" s="41">
        <v>1.6999999999999999E-3</v>
      </c>
      <c r="X16" s="41">
        <v>2.2000000000000001E-3</v>
      </c>
      <c r="Y16" s="41">
        <v>1.5E-3</v>
      </c>
      <c r="Z16" s="41">
        <v>1.8E-3</v>
      </c>
      <c r="AA16" s="41">
        <v>1.9E-3</v>
      </c>
      <c r="AB16" s="41">
        <v>2.0999999999999999E-3</v>
      </c>
      <c r="AC16" s="41">
        <v>1.5E-3</v>
      </c>
      <c r="AD16" s="41">
        <v>1.6999999999999999E-3</v>
      </c>
      <c r="AE16" s="41">
        <v>1.4E-3</v>
      </c>
      <c r="AF16" s="41">
        <v>2E-3</v>
      </c>
      <c r="AG16" s="41">
        <v>1.1999999999999999E-3</v>
      </c>
      <c r="AH16" s="41">
        <v>1.4E-3</v>
      </c>
      <c r="AI16" s="41">
        <v>1.9E-3</v>
      </c>
      <c r="AJ16" s="41">
        <v>5.1999999999999998E-3</v>
      </c>
      <c r="AK16" s="41">
        <v>5.1000000000000004E-3</v>
      </c>
      <c r="AL16" s="41">
        <v>5.0000000000000001E-3</v>
      </c>
      <c r="AM16" s="41">
        <v>4.7999999999999996E-3</v>
      </c>
      <c r="AN16" s="41">
        <v>4.7000000000000002E-3</v>
      </c>
      <c r="AO16" s="41">
        <v>4.5999999999999999E-3</v>
      </c>
      <c r="AP16" s="41">
        <v>4.5999999999999999E-3</v>
      </c>
      <c r="AQ16" s="7">
        <v>4.4000000000000003E-3</v>
      </c>
      <c r="AR16" s="7">
        <v>4.4999999999999997E-3</v>
      </c>
      <c r="AS16" s="7">
        <v>4.5999999999999999E-3</v>
      </c>
      <c r="AT16" s="7">
        <v>5.7999999999999996E-3</v>
      </c>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row>
    <row r="17" spans="1:78" s="59" customFormat="1" ht="15" customHeight="1" x14ac:dyDescent="0.25">
      <c r="A17" s="49" t="s">
        <v>99</v>
      </c>
      <c r="B17" s="50" t="s">
        <v>12</v>
      </c>
      <c r="C17" s="39"/>
      <c r="D17" s="39"/>
      <c r="E17" s="40"/>
      <c r="F17" s="40"/>
      <c r="G17" s="41"/>
      <c r="H17" s="41"/>
      <c r="I17" s="41"/>
      <c r="J17" s="41"/>
      <c r="K17" s="41"/>
      <c r="L17" s="41">
        <v>5.7999999999999996E-3</v>
      </c>
      <c r="M17" s="41">
        <v>2.41E-2</v>
      </c>
      <c r="N17" s="41"/>
      <c r="O17" s="41"/>
      <c r="P17" s="41">
        <v>8.0000000000000004E-4</v>
      </c>
      <c r="Q17" s="41">
        <v>1.6999999999999999E-3</v>
      </c>
      <c r="R17" s="41">
        <v>2.5000000000000001E-3</v>
      </c>
      <c r="S17" s="41">
        <v>2.7000000000000001E-3</v>
      </c>
      <c r="T17" s="41">
        <v>2.8999999999999998E-3</v>
      </c>
      <c r="U17" s="41">
        <v>3.8999999999999998E-3</v>
      </c>
      <c r="V17" s="41">
        <v>4.5999999999999999E-3</v>
      </c>
      <c r="W17" s="41">
        <v>6.1000000000000004E-3</v>
      </c>
      <c r="X17" s="41">
        <v>8.0000000000000002E-3</v>
      </c>
      <c r="Y17" s="41"/>
      <c r="Z17" s="41">
        <v>5.0000000000000001E-4</v>
      </c>
      <c r="AA17" s="41">
        <v>5.9999999999999995E-4</v>
      </c>
      <c r="AB17" s="41">
        <v>2.3E-3</v>
      </c>
      <c r="AC17" s="41">
        <v>4.3E-3</v>
      </c>
      <c r="AD17" s="41">
        <v>5.7999999999999996E-3</v>
      </c>
      <c r="AE17" s="41">
        <v>6.4000000000000003E-3</v>
      </c>
      <c r="AF17" s="41">
        <v>6.7999999999999996E-3</v>
      </c>
      <c r="AG17" s="41">
        <v>7.4000000000000003E-3</v>
      </c>
      <c r="AH17" s="41">
        <v>1.03E-2</v>
      </c>
      <c r="AI17" s="41">
        <v>1.0699999999999999E-2</v>
      </c>
      <c r="AJ17" s="41"/>
      <c r="AK17" s="41">
        <v>5.0000000000000001E-4</v>
      </c>
      <c r="AL17" s="41">
        <v>2.5999999999999999E-3</v>
      </c>
      <c r="AM17" s="41">
        <v>4.1999999999999997E-3</v>
      </c>
      <c r="AN17" s="41">
        <v>6.3E-3</v>
      </c>
      <c r="AO17" s="41">
        <v>7.3000000000000001E-3</v>
      </c>
      <c r="AP17" s="41">
        <v>8.0000000000000002E-3</v>
      </c>
      <c r="AQ17" s="7">
        <v>9.1999999999999998E-3</v>
      </c>
      <c r="AR17" s="7">
        <v>1.03E-2</v>
      </c>
      <c r="AS17" s="7">
        <v>1.26E-2</v>
      </c>
      <c r="AT17" s="7">
        <v>1.34E-2</v>
      </c>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row>
    <row r="18" spans="1:78" s="59" customFormat="1" ht="15" customHeight="1" x14ac:dyDescent="0.25">
      <c r="A18" s="49" t="s">
        <v>99</v>
      </c>
      <c r="B18" s="50" t="s">
        <v>13</v>
      </c>
      <c r="C18" s="39"/>
      <c r="D18" s="39"/>
      <c r="E18" s="40"/>
      <c r="F18" s="40"/>
      <c r="G18" s="41"/>
      <c r="H18" s="41"/>
      <c r="I18" s="41"/>
      <c r="J18" s="41"/>
      <c r="K18" s="41"/>
      <c r="L18" s="41">
        <v>5.7999999999999996E-3</v>
      </c>
      <c r="M18" s="41">
        <v>6.0000000000000001E-3</v>
      </c>
      <c r="N18" s="41"/>
      <c r="O18" s="41"/>
      <c r="P18" s="41"/>
      <c r="Q18" s="41">
        <v>4.0000000000000002E-4</v>
      </c>
      <c r="R18" s="41">
        <v>5.9999999999999995E-4</v>
      </c>
      <c r="S18" s="41">
        <v>5.0000000000000001E-4</v>
      </c>
      <c r="T18" s="41">
        <v>5.0000000000000001E-4</v>
      </c>
      <c r="U18" s="41">
        <v>5.9999999999999995E-4</v>
      </c>
      <c r="V18" s="41">
        <v>6.9999999999999999E-4</v>
      </c>
      <c r="W18" s="41">
        <v>6.9999999999999999E-4</v>
      </c>
      <c r="X18" s="41">
        <v>5.9999999999999995E-4</v>
      </c>
      <c r="Y18" s="41"/>
      <c r="Z18" s="41"/>
      <c r="AA18" s="41"/>
      <c r="AB18" s="41"/>
      <c r="AC18" s="41"/>
      <c r="AD18" s="41"/>
      <c r="AE18" s="41">
        <v>2.0000000000000001E-4</v>
      </c>
      <c r="AF18" s="41">
        <v>2.9999999999999997E-4</v>
      </c>
      <c r="AG18" s="41">
        <v>2.0000000000000001E-4</v>
      </c>
      <c r="AH18" s="41">
        <v>5.0000000000000001E-4</v>
      </c>
      <c r="AI18" s="41">
        <v>1.4E-3</v>
      </c>
      <c r="AJ18" s="41"/>
      <c r="AK18" s="41"/>
      <c r="AL18" s="41">
        <v>0</v>
      </c>
      <c r="AM18" s="41">
        <v>1E-4</v>
      </c>
      <c r="AN18" s="41">
        <v>2.0000000000000001E-4</v>
      </c>
      <c r="AO18" s="41">
        <v>2.9999999999999997E-4</v>
      </c>
      <c r="AP18" s="41">
        <v>2.0000000000000001E-4</v>
      </c>
      <c r="AQ18" s="7">
        <v>2.9999999999999997E-4</v>
      </c>
      <c r="AR18" s="7">
        <v>2.9999999999999997E-4</v>
      </c>
      <c r="AS18" s="7">
        <v>5.0000000000000001E-4</v>
      </c>
      <c r="AT18" s="7">
        <v>1E-3</v>
      </c>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row>
    <row r="19" spans="1:78" s="59" customFormat="1" ht="15" customHeight="1" x14ac:dyDescent="0.25">
      <c r="A19" s="49"/>
      <c r="B19" s="50"/>
      <c r="C19" s="39"/>
      <c r="D19" s="39"/>
      <c r="E19" s="40"/>
      <c r="F19" s="40"/>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row>
    <row r="20" spans="1:78" x14ac:dyDescent="0.25">
      <c r="A20" s="33"/>
      <c r="B20" s="31"/>
      <c r="C20" s="32"/>
      <c r="D20" s="32"/>
      <c r="E20" s="58"/>
      <c r="F20" s="58"/>
      <c r="G20" s="59"/>
      <c r="H20" s="59"/>
      <c r="I20" s="59"/>
      <c r="J20" s="59"/>
      <c r="K20" s="59"/>
    </row>
    <row r="21" spans="1:78" x14ac:dyDescent="0.25">
      <c r="A21" s="29" t="s">
        <v>4</v>
      </c>
      <c r="B21" s="31"/>
      <c r="C21" s="32"/>
      <c r="D21" s="32"/>
      <c r="E21" s="58"/>
      <c r="F21" s="58"/>
      <c r="G21" s="59"/>
      <c r="H21" s="59"/>
      <c r="I21" s="59"/>
      <c r="J21" s="59"/>
      <c r="K21" s="59"/>
    </row>
    <row r="22" spans="1:78" x14ac:dyDescent="0.25">
      <c r="A22" s="33"/>
      <c r="B22" s="31"/>
      <c r="C22" s="32"/>
      <c r="D22" s="32"/>
      <c r="E22" s="3"/>
      <c r="F22" s="3"/>
    </row>
    <row r="23" spans="1:78" x14ac:dyDescent="0.25">
      <c r="A23" s="33"/>
      <c r="B23" s="31"/>
      <c r="C23" s="32"/>
      <c r="D23" s="32"/>
      <c r="E23" s="3"/>
      <c r="F23" s="3"/>
    </row>
    <row r="24" spans="1:78" x14ac:dyDescent="0.25">
      <c r="A24" s="33"/>
      <c r="B24" s="31"/>
      <c r="C24" s="32"/>
      <c r="D24" s="32"/>
      <c r="E24" s="3"/>
      <c r="F24" s="3"/>
    </row>
    <row r="25" spans="1:78" x14ac:dyDescent="0.25">
      <c r="A25" s="3"/>
      <c r="B25" s="3"/>
      <c r="C25" s="3"/>
      <c r="D25" s="3"/>
      <c r="E25" s="3"/>
      <c r="F25" s="3"/>
    </row>
    <row r="26" spans="1:78" x14ac:dyDescent="0.25">
      <c r="A26" s="76"/>
      <c r="B26" s="76"/>
      <c r="C26" s="76"/>
      <c r="D26" s="76"/>
      <c r="E26" s="76"/>
      <c r="F26" s="76"/>
      <c r="G26" s="76"/>
      <c r="H26" s="76"/>
      <c r="I26" s="76"/>
      <c r="J26" s="76"/>
      <c r="K26" s="76"/>
    </row>
    <row r="27" spans="1:78" x14ac:dyDescent="0.25">
      <c r="A27" s="76"/>
      <c r="B27" s="76"/>
      <c r="C27" s="76"/>
      <c r="D27" s="76"/>
      <c r="E27" s="76"/>
      <c r="F27" s="76"/>
      <c r="G27" s="76"/>
      <c r="H27" s="76"/>
      <c r="I27" s="76"/>
      <c r="J27" s="76"/>
    </row>
    <row r="28" spans="1:78" x14ac:dyDescent="0.25">
      <c r="A28" s="3"/>
      <c r="B28" s="3"/>
      <c r="C28" s="3"/>
      <c r="D28" s="3"/>
      <c r="E28" s="3"/>
      <c r="F28" s="3"/>
    </row>
    <row r="29" spans="1:78" x14ac:dyDescent="0.25">
      <c r="A29" s="3"/>
      <c r="B29" s="3"/>
      <c r="C29" s="3"/>
      <c r="D29" s="3"/>
      <c r="E29" s="3"/>
      <c r="F29" s="3"/>
    </row>
    <row r="30" spans="1:78" x14ac:dyDescent="0.25">
      <c r="A30" s="3"/>
      <c r="B30" s="3"/>
      <c r="C30" s="3"/>
      <c r="D30" s="3"/>
      <c r="E30" s="3"/>
      <c r="F30" s="3"/>
    </row>
  </sheetData>
  <mergeCells count="2">
    <mergeCell ref="A26:K26"/>
    <mergeCell ref="A27:J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9"/>
  <sheetViews>
    <sheetView workbookViewId="0">
      <selection activeCell="B38" sqref="B38"/>
    </sheetView>
  </sheetViews>
  <sheetFormatPr defaultRowHeight="15" x14ac:dyDescent="0.25"/>
  <cols>
    <col min="1" max="1" width="12.28515625" customWidth="1"/>
    <col min="2" max="77" width="12.5703125" customWidth="1"/>
  </cols>
  <sheetData>
    <row r="1" spans="1:77" x14ac:dyDescent="0.25">
      <c r="A1" s="2" t="s">
        <v>66</v>
      </c>
    </row>
    <row r="3" spans="1:77" s="45" customFormat="1" x14ac:dyDescent="0.25">
      <c r="B3" s="45" t="s">
        <v>6</v>
      </c>
      <c r="C3" s="45" t="s">
        <v>6</v>
      </c>
      <c r="D3" s="45" t="s">
        <v>6</v>
      </c>
      <c r="E3" s="45" t="s">
        <v>6</v>
      </c>
      <c r="F3" s="45" t="s">
        <v>6</v>
      </c>
      <c r="G3" s="45" t="s">
        <v>6</v>
      </c>
      <c r="H3" s="45" t="s">
        <v>6</v>
      </c>
      <c r="I3" s="45" t="s">
        <v>6</v>
      </c>
      <c r="J3" s="45" t="s">
        <v>6</v>
      </c>
      <c r="K3" s="45" t="s">
        <v>6</v>
      </c>
      <c r="L3" s="45" t="s">
        <v>6</v>
      </c>
      <c r="M3" s="45" t="s">
        <v>8</v>
      </c>
      <c r="N3" s="45" t="s">
        <v>8</v>
      </c>
      <c r="O3" s="45" t="s">
        <v>8</v>
      </c>
      <c r="P3" s="45" t="s">
        <v>8</v>
      </c>
      <c r="Q3" s="45" t="s">
        <v>8</v>
      </c>
      <c r="R3" s="45" t="s">
        <v>8</v>
      </c>
      <c r="S3" s="45" t="s">
        <v>8</v>
      </c>
      <c r="T3" s="45" t="s">
        <v>8</v>
      </c>
      <c r="U3" s="45" t="s">
        <v>8</v>
      </c>
      <c r="V3" s="45" t="s">
        <v>8</v>
      </c>
      <c r="W3" s="45" t="s">
        <v>8</v>
      </c>
      <c r="X3" s="45" t="s">
        <v>9</v>
      </c>
      <c r="Y3" s="45" t="s">
        <v>9</v>
      </c>
      <c r="Z3" s="45" t="s">
        <v>9</v>
      </c>
      <c r="AA3" s="45" t="s">
        <v>9</v>
      </c>
      <c r="AB3" s="45" t="s">
        <v>9</v>
      </c>
      <c r="AC3" s="45" t="s">
        <v>9</v>
      </c>
      <c r="AD3" s="45" t="s">
        <v>9</v>
      </c>
      <c r="AE3" s="45" t="s">
        <v>9</v>
      </c>
      <c r="AF3" s="45" t="s">
        <v>9</v>
      </c>
      <c r="AG3" s="45" t="s">
        <v>9</v>
      </c>
      <c r="AH3" s="45" t="s">
        <v>9</v>
      </c>
      <c r="AI3" s="45" t="s">
        <v>11</v>
      </c>
      <c r="AJ3" s="45" t="s">
        <v>11</v>
      </c>
      <c r="AK3" s="45" t="s">
        <v>11</v>
      </c>
      <c r="AL3" s="45" t="s">
        <v>11</v>
      </c>
      <c r="AM3" s="45" t="s">
        <v>11</v>
      </c>
      <c r="AN3" s="45" t="s">
        <v>11</v>
      </c>
      <c r="AO3" s="45" t="s">
        <v>11</v>
      </c>
      <c r="AP3" s="45" t="s">
        <v>11</v>
      </c>
      <c r="AQ3" s="45" t="s">
        <v>11</v>
      </c>
      <c r="AR3" s="45" t="s">
        <v>11</v>
      </c>
      <c r="AS3" s="45" t="s">
        <v>11</v>
      </c>
    </row>
    <row r="4" spans="1:77" s="36" customFormat="1" ht="15" customHeight="1" x14ac:dyDescent="0.25">
      <c r="A4" s="36" t="s">
        <v>64</v>
      </c>
      <c r="B4" s="36">
        <v>2009</v>
      </c>
      <c r="C4" s="36">
        <v>2010</v>
      </c>
      <c r="D4" s="36">
        <v>2011</v>
      </c>
      <c r="E4" s="36">
        <v>2012</v>
      </c>
      <c r="F4" s="36">
        <v>2013</v>
      </c>
      <c r="G4" s="36">
        <v>2014</v>
      </c>
      <c r="H4" s="36">
        <v>2015</v>
      </c>
      <c r="I4" s="36">
        <v>2016</v>
      </c>
      <c r="J4" s="36">
        <v>2017</v>
      </c>
      <c r="K4" s="36">
        <v>2018</v>
      </c>
      <c r="L4" s="36">
        <v>2019</v>
      </c>
      <c r="M4" s="36">
        <v>2009</v>
      </c>
      <c r="N4" s="36">
        <v>2010</v>
      </c>
      <c r="O4" s="36">
        <v>2011</v>
      </c>
      <c r="P4" s="36">
        <v>2012</v>
      </c>
      <c r="Q4" s="36">
        <v>2013</v>
      </c>
      <c r="R4" s="36">
        <v>2014</v>
      </c>
      <c r="S4" s="36">
        <v>2015</v>
      </c>
      <c r="T4" s="36">
        <v>2016</v>
      </c>
      <c r="U4" s="36">
        <v>2017</v>
      </c>
      <c r="V4" s="36">
        <v>2018</v>
      </c>
      <c r="W4" s="36">
        <v>2019</v>
      </c>
      <c r="X4" s="36">
        <v>2009</v>
      </c>
      <c r="Y4" s="36">
        <v>2010</v>
      </c>
      <c r="Z4" s="36">
        <v>2011</v>
      </c>
      <c r="AA4" s="36">
        <v>2012</v>
      </c>
      <c r="AB4" s="36">
        <v>2013</v>
      </c>
      <c r="AC4" s="36">
        <v>2014</v>
      </c>
      <c r="AD4" s="36">
        <v>2015</v>
      </c>
      <c r="AE4" s="36">
        <v>2016</v>
      </c>
      <c r="AF4" s="36">
        <v>2017</v>
      </c>
      <c r="AG4" s="36">
        <v>2018</v>
      </c>
      <c r="AH4" s="36">
        <v>2019</v>
      </c>
      <c r="AI4" s="36">
        <v>2009</v>
      </c>
      <c r="AJ4" s="36">
        <v>2010</v>
      </c>
      <c r="AK4" s="36">
        <v>2011</v>
      </c>
      <c r="AL4" s="36">
        <v>2012</v>
      </c>
      <c r="AM4" s="36">
        <v>2013</v>
      </c>
      <c r="AN4" s="36">
        <v>2014</v>
      </c>
      <c r="AO4" s="36">
        <v>2015</v>
      </c>
      <c r="AP4" s="36">
        <v>2016</v>
      </c>
      <c r="AQ4" s="36">
        <v>2017</v>
      </c>
      <c r="AR4" s="36">
        <v>2018</v>
      </c>
      <c r="AS4" s="36">
        <v>2019</v>
      </c>
    </row>
    <row r="5" spans="1:77" ht="15" customHeight="1" x14ac:dyDescent="0.25">
      <c r="A5" s="36" t="s">
        <v>16</v>
      </c>
      <c r="B5" s="52">
        <v>0.67800000000000005</v>
      </c>
      <c r="C5" s="52">
        <v>0.64200000000000002</v>
      </c>
      <c r="D5" s="43">
        <v>0.61099999999999999</v>
      </c>
      <c r="E5" s="43">
        <v>0.59099999999999997</v>
      </c>
      <c r="F5" s="43">
        <v>0.621</v>
      </c>
      <c r="G5" s="43">
        <v>0.61299999999999999</v>
      </c>
      <c r="H5" s="43">
        <v>0.57799999999999996</v>
      </c>
      <c r="I5" s="43">
        <v>0.59499999999999997</v>
      </c>
      <c r="J5" s="43">
        <v>0.629</v>
      </c>
      <c r="K5" s="43">
        <v>0.626</v>
      </c>
      <c r="L5" s="43">
        <v>0.61799999999999999</v>
      </c>
      <c r="M5" s="43">
        <v>0.40600000000000003</v>
      </c>
      <c r="N5" s="43">
        <v>0.41199999999999998</v>
      </c>
      <c r="O5" s="43">
        <v>0.41399999999999998</v>
      </c>
      <c r="P5" s="43">
        <v>0.41399999999999998</v>
      </c>
      <c r="Q5" s="43">
        <v>0.41199999999999998</v>
      </c>
      <c r="R5" s="43">
        <v>0.41699999999999998</v>
      </c>
      <c r="S5" s="43">
        <v>0.41699999999999998</v>
      </c>
      <c r="T5" s="43">
        <v>0.41399999999999998</v>
      </c>
      <c r="U5" s="43">
        <v>0.42899999999999999</v>
      </c>
      <c r="V5" s="43">
        <v>0.42299999999999999</v>
      </c>
      <c r="W5" s="43">
        <v>0.42199999999999999</v>
      </c>
      <c r="X5" s="43">
        <v>0.56200000000000006</v>
      </c>
      <c r="Y5" s="43">
        <v>0.56699999999999995</v>
      </c>
      <c r="Z5" s="43">
        <v>0.55700000000000005</v>
      </c>
      <c r="AA5" s="43">
        <v>0.55300000000000005</v>
      </c>
      <c r="AB5" s="43">
        <v>0.54100000000000004</v>
      </c>
      <c r="AC5" s="43">
        <v>0.52900000000000003</v>
      </c>
      <c r="AD5" s="43">
        <v>0.52800000000000002</v>
      </c>
      <c r="AE5" s="43">
        <v>0.52600000000000002</v>
      </c>
      <c r="AF5" s="43">
        <v>0.504</v>
      </c>
      <c r="AG5" s="43">
        <v>0.49399999999999999</v>
      </c>
      <c r="AH5" s="43">
        <v>0.47899999999999998</v>
      </c>
      <c r="AI5" s="43">
        <v>0.34699999999999998</v>
      </c>
      <c r="AJ5" s="43">
        <v>0.34699999999999998</v>
      </c>
      <c r="AK5" s="43">
        <v>0.34599999999999997</v>
      </c>
      <c r="AL5" s="43">
        <v>0.34699999999999998</v>
      </c>
      <c r="AM5" s="43">
        <v>0.34799999999999998</v>
      </c>
      <c r="AN5" s="43">
        <v>0.34699999999999998</v>
      </c>
      <c r="AO5" s="43">
        <v>0.34699999999999998</v>
      </c>
      <c r="AP5" s="7">
        <v>0.34499999999999997</v>
      </c>
      <c r="AQ5" s="7">
        <v>0.34399999999999997</v>
      </c>
      <c r="AR5" s="7">
        <v>0.34100000000000003</v>
      </c>
      <c r="AS5" s="7">
        <v>0.34</v>
      </c>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row>
    <row r="6" spans="1:77" ht="15" customHeight="1" x14ac:dyDescent="0.25">
      <c r="A6" s="48" t="s">
        <v>17</v>
      </c>
      <c r="B6" s="39">
        <v>0.32200000000000001</v>
      </c>
      <c r="C6" s="39">
        <v>0.35799999999999998</v>
      </c>
      <c r="D6" s="43">
        <v>0.38900000000000001</v>
      </c>
      <c r="E6" s="43">
        <v>0.40899999999999997</v>
      </c>
      <c r="F6" s="43">
        <v>0.379</v>
      </c>
      <c r="G6" s="43">
        <v>0.38700000000000001</v>
      </c>
      <c r="H6" s="43">
        <v>0.42199999999999999</v>
      </c>
      <c r="I6" s="43">
        <v>0.40500000000000003</v>
      </c>
      <c r="J6" s="43">
        <v>0.371</v>
      </c>
      <c r="K6" s="43">
        <v>0.374</v>
      </c>
      <c r="L6" s="43">
        <v>0.38200000000000001</v>
      </c>
      <c r="M6" s="43">
        <v>0.59399999999999997</v>
      </c>
      <c r="N6" s="43">
        <v>0.58799999999999997</v>
      </c>
      <c r="O6" s="43">
        <v>0.58599999999999997</v>
      </c>
      <c r="P6" s="43">
        <v>0.58599999999999997</v>
      </c>
      <c r="Q6" s="43">
        <v>0.58799999999999997</v>
      </c>
      <c r="R6" s="43">
        <v>0.58299999999999996</v>
      </c>
      <c r="S6" s="43">
        <v>0.58299999999999996</v>
      </c>
      <c r="T6" s="43">
        <v>0.58599999999999997</v>
      </c>
      <c r="U6" s="43">
        <v>0.57099999999999995</v>
      </c>
      <c r="V6" s="43">
        <v>0.57699999999999996</v>
      </c>
      <c r="W6" s="43">
        <v>0.57799999999999996</v>
      </c>
      <c r="X6" s="43">
        <v>0.438</v>
      </c>
      <c r="Y6" s="43">
        <v>0.433</v>
      </c>
      <c r="Z6" s="43">
        <v>0.443</v>
      </c>
      <c r="AA6" s="43">
        <v>0.44700000000000001</v>
      </c>
      <c r="AB6" s="43">
        <v>0.45900000000000002</v>
      </c>
      <c r="AC6" s="43">
        <v>0.47099999999999997</v>
      </c>
      <c r="AD6" s="43">
        <v>0.47199999999999998</v>
      </c>
      <c r="AE6" s="43">
        <v>0.47399999999999998</v>
      </c>
      <c r="AF6" s="43">
        <v>0.496</v>
      </c>
      <c r="AG6" s="43">
        <v>0.50600000000000001</v>
      </c>
      <c r="AH6" s="43">
        <v>0.52100000000000002</v>
      </c>
      <c r="AI6" s="43">
        <v>0.65300000000000002</v>
      </c>
      <c r="AJ6" s="43">
        <v>0.65300000000000002</v>
      </c>
      <c r="AK6" s="43">
        <v>0.65400000000000003</v>
      </c>
      <c r="AL6" s="43">
        <v>0.65300000000000002</v>
      </c>
      <c r="AM6" s="43">
        <v>0.65200000000000002</v>
      </c>
      <c r="AN6" s="43">
        <v>0.65300000000000002</v>
      </c>
      <c r="AO6" s="43">
        <v>0.65300000000000002</v>
      </c>
      <c r="AP6" s="7">
        <v>0.65500000000000003</v>
      </c>
      <c r="AQ6" s="7">
        <v>0.65600000000000003</v>
      </c>
      <c r="AR6" s="7">
        <v>0.65900000000000003</v>
      </c>
      <c r="AS6" s="7">
        <v>0.66</v>
      </c>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row>
    <row r="7" spans="1:77" x14ac:dyDescent="0.25">
      <c r="A7" s="34"/>
      <c r="B7" s="32"/>
      <c r="C7" s="32"/>
    </row>
    <row r="8" spans="1:77" x14ac:dyDescent="0.25">
      <c r="A8" s="34"/>
      <c r="B8" s="32"/>
      <c r="C8" s="32"/>
    </row>
    <row r="9" spans="1:77" x14ac:dyDescent="0.25">
      <c r="A9" s="77" t="s">
        <v>1</v>
      </c>
      <c r="B9" s="77"/>
      <c r="C9" s="77"/>
      <c r="D9" s="77"/>
      <c r="E9" s="77"/>
      <c r="F9" s="77"/>
    </row>
  </sheetData>
  <mergeCells count="1">
    <mergeCell ref="A9:F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B38" sqref="B38"/>
    </sheetView>
  </sheetViews>
  <sheetFormatPr defaultRowHeight="15" x14ac:dyDescent="0.25"/>
  <cols>
    <col min="1" max="1" width="35.5703125" customWidth="1"/>
    <col min="2" max="5" width="12.85546875" customWidth="1"/>
  </cols>
  <sheetData>
    <row r="1" spans="1:7" x14ac:dyDescent="0.25">
      <c r="A1" s="2" t="s">
        <v>67</v>
      </c>
    </row>
    <row r="3" spans="1:7" ht="15" customHeight="1" x14ac:dyDescent="0.25">
      <c r="A3" s="60"/>
      <c r="B3" s="60"/>
      <c r="C3" s="62" t="s">
        <v>65</v>
      </c>
      <c r="D3" s="62" t="s">
        <v>19</v>
      </c>
      <c r="E3" s="62" t="s">
        <v>20</v>
      </c>
      <c r="F3" s="62" t="s">
        <v>21</v>
      </c>
      <c r="G3" s="60"/>
    </row>
    <row r="4" spans="1:7" x14ac:dyDescent="0.25">
      <c r="A4" s="78" t="s">
        <v>18</v>
      </c>
      <c r="B4" s="60">
        <v>2009</v>
      </c>
      <c r="C4" s="63">
        <v>21433</v>
      </c>
      <c r="D4" s="63">
        <v>2471</v>
      </c>
      <c r="E4" s="63">
        <v>5107</v>
      </c>
      <c r="F4" s="63">
        <v>10767</v>
      </c>
      <c r="G4" s="63">
        <v>39778</v>
      </c>
    </row>
    <row r="5" spans="1:7" x14ac:dyDescent="0.25">
      <c r="A5" s="78"/>
      <c r="B5" s="60">
        <v>2019</v>
      </c>
      <c r="C5" s="63">
        <v>30709</v>
      </c>
      <c r="D5" s="63">
        <v>3794</v>
      </c>
      <c r="E5" s="63">
        <v>7388</v>
      </c>
      <c r="F5" s="63">
        <v>7055</v>
      </c>
      <c r="G5" s="63">
        <v>48947</v>
      </c>
    </row>
    <row r="6" spans="1:7" x14ac:dyDescent="0.25">
      <c r="A6" s="78" t="s">
        <v>3</v>
      </c>
      <c r="B6" s="60">
        <v>2009</v>
      </c>
      <c r="C6" s="63">
        <v>45127</v>
      </c>
      <c r="D6" s="60">
        <v>385</v>
      </c>
      <c r="E6" s="60">
        <v>796</v>
      </c>
      <c r="F6" s="63">
        <v>1678</v>
      </c>
      <c r="G6" s="63">
        <v>47986</v>
      </c>
    </row>
    <row r="7" spans="1:7" x14ac:dyDescent="0.25">
      <c r="A7" s="78"/>
      <c r="B7" s="60">
        <v>2019</v>
      </c>
      <c r="C7" s="63">
        <v>60864</v>
      </c>
      <c r="D7" s="60">
        <v>352</v>
      </c>
      <c r="E7" s="60">
        <v>964</v>
      </c>
      <c r="F7" s="60">
        <v>655</v>
      </c>
      <c r="G7" s="63">
        <v>62836</v>
      </c>
    </row>
    <row r="8" spans="1:7" x14ac:dyDescent="0.25">
      <c r="A8" s="50"/>
      <c r="B8" s="64"/>
      <c r="C8" s="64"/>
      <c r="D8" s="64"/>
      <c r="E8" s="64"/>
    </row>
    <row r="9" spans="1:7" s="59" customFormat="1" x14ac:dyDescent="0.25">
      <c r="A9" s="50"/>
      <c r="B9" s="65"/>
      <c r="C9" s="65"/>
      <c r="D9" s="66"/>
      <c r="E9" s="66"/>
    </row>
    <row r="10" spans="1:7" x14ac:dyDescent="0.25">
      <c r="A10" s="31"/>
      <c r="B10" s="35"/>
      <c r="C10" s="35"/>
    </row>
    <row r="11" spans="1:7" x14ac:dyDescent="0.25">
      <c r="A11" s="77" t="s">
        <v>1</v>
      </c>
      <c r="B11" s="77"/>
      <c r="C11" s="77"/>
      <c r="D11" s="77"/>
      <c r="E11" s="77"/>
      <c r="F11" s="77"/>
    </row>
    <row r="12" spans="1:7" x14ac:dyDescent="0.25">
      <c r="A12" s="8"/>
      <c r="B12" s="9"/>
      <c r="C12" s="9"/>
    </row>
    <row r="13" spans="1:7" x14ac:dyDescent="0.25">
      <c r="A13" s="8"/>
      <c r="B13" s="9"/>
      <c r="C13" s="9"/>
    </row>
    <row r="15" spans="1:7" x14ac:dyDescent="0.25">
      <c r="A15" s="30"/>
      <c r="B15" s="30"/>
      <c r="C15" s="30"/>
    </row>
  </sheetData>
  <mergeCells count="3">
    <mergeCell ref="A11:F11"/>
    <mergeCell ref="A4:A5"/>
    <mergeCell ref="A6:A7"/>
  </mergeCells>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workbookViewId="0">
      <selection activeCell="B38" sqref="B38"/>
    </sheetView>
  </sheetViews>
  <sheetFormatPr defaultRowHeight="15" x14ac:dyDescent="0.25"/>
  <cols>
    <col min="1" max="1" width="24.42578125" customWidth="1"/>
    <col min="2" max="16" width="11.7109375" customWidth="1"/>
  </cols>
  <sheetData>
    <row r="1" spans="1:16" x14ac:dyDescent="0.25">
      <c r="A1" s="2" t="s">
        <v>74</v>
      </c>
    </row>
    <row r="3" spans="1:16" s="36" customFormat="1" ht="15" customHeight="1" x14ac:dyDescent="0.25">
      <c r="A3" s="60" t="s">
        <v>68</v>
      </c>
      <c r="B3" s="60" t="s">
        <v>22</v>
      </c>
      <c r="C3" s="60" t="s">
        <v>23</v>
      </c>
      <c r="D3" s="60" t="s">
        <v>24</v>
      </c>
      <c r="E3" s="60" t="s">
        <v>25</v>
      </c>
      <c r="F3" s="60" t="s">
        <v>26</v>
      </c>
      <c r="G3" s="60" t="s">
        <v>27</v>
      </c>
      <c r="H3" s="60" t="s">
        <v>28</v>
      </c>
      <c r="I3" s="60" t="s">
        <v>29</v>
      </c>
      <c r="J3" s="60" t="s">
        <v>30</v>
      </c>
      <c r="K3" s="60" t="s">
        <v>69</v>
      </c>
      <c r="L3" s="60" t="s">
        <v>82</v>
      </c>
      <c r="M3" s="54"/>
      <c r="N3" s="54"/>
      <c r="O3" s="54"/>
      <c r="P3" s="54"/>
    </row>
    <row r="4" spans="1:16" ht="15" customHeight="1" x14ac:dyDescent="0.25">
      <c r="A4" s="60" t="s">
        <v>8</v>
      </c>
      <c r="B4" s="67">
        <v>140422</v>
      </c>
      <c r="C4" s="67">
        <v>138766</v>
      </c>
      <c r="D4" s="67">
        <v>136445</v>
      </c>
      <c r="E4" s="67">
        <v>139267</v>
      </c>
      <c r="F4" s="67">
        <v>139370</v>
      </c>
      <c r="G4" s="67">
        <v>142255</v>
      </c>
      <c r="H4" s="67">
        <v>145965</v>
      </c>
      <c r="I4" s="67">
        <v>147565</v>
      </c>
      <c r="J4" s="67">
        <v>147599</v>
      </c>
      <c r="K4" s="67">
        <v>147457</v>
      </c>
      <c r="L4" s="67">
        <v>146736</v>
      </c>
      <c r="M4" s="53"/>
      <c r="N4" s="53"/>
      <c r="O4" s="53"/>
      <c r="P4" s="53"/>
    </row>
    <row r="5" spans="1:16" ht="15" customHeight="1" x14ac:dyDescent="0.25">
      <c r="A5" s="60" t="s">
        <v>9</v>
      </c>
      <c r="B5" s="67">
        <v>129635</v>
      </c>
      <c r="C5" s="67">
        <v>126746</v>
      </c>
      <c r="D5" s="67">
        <v>124029</v>
      </c>
      <c r="E5" s="67">
        <v>125911</v>
      </c>
      <c r="F5" s="67">
        <v>125290</v>
      </c>
      <c r="G5" s="67">
        <v>126730</v>
      </c>
      <c r="H5" s="67">
        <v>128935</v>
      </c>
      <c r="I5" s="67">
        <v>128286</v>
      </c>
      <c r="J5" s="67">
        <v>126173</v>
      </c>
      <c r="K5" s="67">
        <v>124325</v>
      </c>
      <c r="L5" s="67">
        <v>124287</v>
      </c>
      <c r="M5" s="53"/>
      <c r="N5" s="53"/>
      <c r="O5" s="53"/>
      <c r="P5" s="53"/>
    </row>
    <row r="6" spans="1:16" ht="15" customHeight="1" x14ac:dyDescent="0.25">
      <c r="A6" s="60" t="s">
        <v>11</v>
      </c>
      <c r="B6" s="67">
        <v>62715</v>
      </c>
      <c r="C6" s="67">
        <v>62589</v>
      </c>
      <c r="D6" s="67">
        <v>61498</v>
      </c>
      <c r="E6" s="67">
        <v>62394</v>
      </c>
      <c r="F6" s="67">
        <v>63244</v>
      </c>
      <c r="G6" s="67">
        <v>64379</v>
      </c>
      <c r="H6" s="67">
        <v>66180</v>
      </c>
      <c r="I6" s="67">
        <v>65907</v>
      </c>
      <c r="J6" s="67">
        <v>65590</v>
      </c>
      <c r="K6" s="67">
        <v>64374</v>
      </c>
      <c r="L6" s="67">
        <v>64050</v>
      </c>
      <c r="M6" s="53"/>
      <c r="N6" s="53"/>
      <c r="O6" s="53"/>
      <c r="P6" s="53"/>
    </row>
    <row r="7" spans="1:16" x14ac:dyDescent="0.25">
      <c r="A7" s="50"/>
      <c r="B7" s="35"/>
      <c r="C7" s="35"/>
      <c r="D7" s="35"/>
      <c r="E7" s="35"/>
      <c r="F7" s="10"/>
    </row>
    <row r="8" spans="1:16" x14ac:dyDescent="0.25">
      <c r="A8" s="77" t="s">
        <v>1</v>
      </c>
      <c r="B8" s="77"/>
      <c r="C8" s="77"/>
    </row>
  </sheetData>
  <mergeCells count="1">
    <mergeCell ref="A8:C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workbookViewId="0">
      <selection activeCell="B38" sqref="B38"/>
    </sheetView>
  </sheetViews>
  <sheetFormatPr defaultRowHeight="15" x14ac:dyDescent="0.25"/>
  <cols>
    <col min="1" max="1" width="26.28515625" customWidth="1"/>
    <col min="2" max="5" width="9" bestFit="1" customWidth="1"/>
    <col min="6" max="6" width="9.28515625" bestFit="1" customWidth="1"/>
    <col min="7" max="16" width="9" bestFit="1" customWidth="1"/>
  </cols>
  <sheetData>
    <row r="1" spans="1:16" x14ac:dyDescent="0.25">
      <c r="A1" s="11" t="s">
        <v>76</v>
      </c>
      <c r="B1" s="4"/>
      <c r="C1" s="4"/>
      <c r="D1" s="4"/>
      <c r="E1" s="4"/>
      <c r="F1" s="4"/>
    </row>
    <row r="2" spans="1:16" x14ac:dyDescent="0.25">
      <c r="A2" s="4"/>
      <c r="B2" s="4"/>
      <c r="C2" s="4"/>
      <c r="D2" s="4"/>
      <c r="E2" s="4"/>
      <c r="F2" s="4"/>
    </row>
    <row r="3" spans="1:16" s="36" customFormat="1" ht="15" customHeight="1" x14ac:dyDescent="0.25">
      <c r="A3" s="60" t="s">
        <v>68</v>
      </c>
      <c r="B3" s="60" t="s">
        <v>22</v>
      </c>
      <c r="C3" s="60" t="s">
        <v>23</v>
      </c>
      <c r="D3" s="60" t="s">
        <v>24</v>
      </c>
      <c r="E3" s="60" t="s">
        <v>25</v>
      </c>
      <c r="F3" s="60" t="s">
        <v>26</v>
      </c>
      <c r="G3" s="60" t="s">
        <v>27</v>
      </c>
      <c r="H3" s="60" t="s">
        <v>28</v>
      </c>
      <c r="I3" s="60" t="s">
        <v>29</v>
      </c>
      <c r="J3" s="60" t="s">
        <v>30</v>
      </c>
      <c r="K3" s="60" t="s">
        <v>69</v>
      </c>
      <c r="L3" s="60" t="s">
        <v>82</v>
      </c>
      <c r="M3" s="54"/>
      <c r="N3" s="54"/>
      <c r="O3" s="54"/>
      <c r="P3" s="54"/>
    </row>
    <row r="4" spans="1:16" s="37" customFormat="1" ht="15" customHeight="1" x14ac:dyDescent="0.25">
      <c r="A4" s="60" t="s">
        <v>8</v>
      </c>
      <c r="B4" s="67">
        <v>159187</v>
      </c>
      <c r="C4" s="67">
        <v>159666</v>
      </c>
      <c r="D4" s="67">
        <v>158590</v>
      </c>
      <c r="E4" s="67">
        <v>161459</v>
      </c>
      <c r="F4" s="67">
        <v>160687</v>
      </c>
      <c r="G4" s="67">
        <v>161442</v>
      </c>
      <c r="H4" s="67">
        <v>164103</v>
      </c>
      <c r="I4" s="67">
        <v>166124</v>
      </c>
      <c r="J4" s="67">
        <v>167237</v>
      </c>
      <c r="K4" s="67">
        <v>169825</v>
      </c>
      <c r="L4" s="67">
        <v>170471</v>
      </c>
      <c r="M4" s="53"/>
      <c r="N4" s="53"/>
      <c r="O4" s="53"/>
      <c r="P4" s="53"/>
    </row>
    <row r="5" spans="1:16" s="37" customFormat="1" ht="15" customHeight="1" x14ac:dyDescent="0.25">
      <c r="A5" s="60" t="s">
        <v>9</v>
      </c>
      <c r="B5" s="67">
        <v>142621</v>
      </c>
      <c r="C5" s="67">
        <v>141692</v>
      </c>
      <c r="D5" s="67">
        <v>139619</v>
      </c>
      <c r="E5" s="67">
        <v>142798</v>
      </c>
      <c r="F5" s="67">
        <v>141925</v>
      </c>
      <c r="G5" s="67">
        <v>143314</v>
      </c>
      <c r="H5" s="67">
        <v>144752</v>
      </c>
      <c r="I5" s="67">
        <v>146389</v>
      </c>
      <c r="J5" s="67">
        <v>143271</v>
      </c>
      <c r="K5" s="67">
        <v>139154</v>
      </c>
      <c r="L5" s="67">
        <v>138450</v>
      </c>
      <c r="M5" s="53"/>
      <c r="N5" s="53"/>
      <c r="O5" s="53"/>
      <c r="P5" s="53"/>
    </row>
    <row r="6" spans="1:16" s="37" customFormat="1" ht="15" customHeight="1" x14ac:dyDescent="0.25">
      <c r="A6" s="60" t="s">
        <v>11</v>
      </c>
      <c r="B6" s="67">
        <v>76688</v>
      </c>
      <c r="C6" s="67">
        <v>78661</v>
      </c>
      <c r="D6" s="67">
        <v>78744</v>
      </c>
      <c r="E6" s="67">
        <v>80834</v>
      </c>
      <c r="F6" s="67">
        <v>82434</v>
      </c>
      <c r="G6" s="67">
        <v>84249</v>
      </c>
      <c r="H6" s="67">
        <v>86872</v>
      </c>
      <c r="I6" s="67">
        <v>87733</v>
      </c>
      <c r="J6" s="67">
        <v>87729</v>
      </c>
      <c r="K6" s="67">
        <v>85791</v>
      </c>
      <c r="L6" s="67">
        <v>85483</v>
      </c>
      <c r="M6" s="53"/>
      <c r="N6" s="53"/>
      <c r="O6" s="53"/>
      <c r="P6" s="53"/>
    </row>
    <row r="7" spans="1:16" x14ac:dyDescent="0.25">
      <c r="A7" s="4"/>
      <c r="B7" s="4"/>
      <c r="C7" s="4"/>
      <c r="D7" s="4"/>
      <c r="E7" s="4"/>
      <c r="F7" s="4"/>
    </row>
    <row r="8" spans="1:16" ht="15" customHeight="1" x14ac:dyDescent="0.25">
      <c r="A8" s="77" t="s">
        <v>1</v>
      </c>
      <c r="B8" s="77"/>
      <c r="C8" s="77"/>
      <c r="D8" s="4"/>
      <c r="E8" s="4"/>
      <c r="F8" s="4"/>
    </row>
    <row r="9" spans="1:16" x14ac:dyDescent="0.25">
      <c r="A9" s="4"/>
      <c r="B9" s="4"/>
      <c r="C9" s="4"/>
      <c r="D9" s="4"/>
      <c r="E9" s="4"/>
      <c r="F9" s="4"/>
    </row>
    <row r="10" spans="1:16" x14ac:dyDescent="0.25">
      <c r="A10" s="4"/>
      <c r="B10" s="4"/>
      <c r="C10" s="4"/>
      <c r="D10" s="4"/>
      <c r="E10" s="4"/>
      <c r="F10" s="4"/>
    </row>
    <row r="11" spans="1:16" x14ac:dyDescent="0.25">
      <c r="A11" s="4"/>
      <c r="B11" s="4"/>
      <c r="C11" s="4"/>
      <c r="D11" s="4"/>
      <c r="E11" s="4"/>
      <c r="F11" s="4"/>
    </row>
    <row r="12" spans="1:16" x14ac:dyDescent="0.25">
      <c r="A12" s="4"/>
      <c r="B12" s="4"/>
      <c r="C12" s="4"/>
      <c r="D12" s="4"/>
      <c r="E12" s="4"/>
      <c r="F12" s="4"/>
    </row>
  </sheetData>
  <mergeCells count="1">
    <mergeCell ref="A8:C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workbookViewId="0">
      <selection activeCell="B38" sqref="B38"/>
    </sheetView>
  </sheetViews>
  <sheetFormatPr defaultRowHeight="15" x14ac:dyDescent="0.25"/>
  <cols>
    <col min="1" max="1" width="29.7109375" customWidth="1"/>
    <col min="2" max="2" width="44.140625" bestFit="1" customWidth="1"/>
    <col min="3" max="3" width="21.7109375" bestFit="1" customWidth="1"/>
    <col min="4" max="4" width="16.7109375" bestFit="1" customWidth="1"/>
    <col min="5" max="5" width="10.85546875" bestFit="1" customWidth="1"/>
    <col min="6" max="6" width="24" bestFit="1" customWidth="1"/>
    <col min="7" max="7" width="19" bestFit="1" customWidth="1"/>
  </cols>
  <sheetData>
    <row r="1" spans="1:7" s="80" customFormat="1" ht="18.75" x14ac:dyDescent="0.25">
      <c r="A1" s="79" t="s">
        <v>100</v>
      </c>
    </row>
    <row r="2" spans="1:7" s="80" customFormat="1" x14ac:dyDescent="0.25"/>
    <row r="3" spans="1:7" s="83" customFormat="1" x14ac:dyDescent="0.25">
      <c r="A3" s="81" t="s">
        <v>101</v>
      </c>
      <c r="B3" s="82" t="s">
        <v>47</v>
      </c>
      <c r="C3" s="82" t="s">
        <v>102</v>
      </c>
      <c r="D3" s="81" t="s">
        <v>103</v>
      </c>
      <c r="E3" s="81" t="s">
        <v>48</v>
      </c>
      <c r="F3" s="81" t="s">
        <v>104</v>
      </c>
      <c r="G3" s="81" t="s">
        <v>105</v>
      </c>
    </row>
    <row r="4" spans="1:7" s="83" customFormat="1" x14ac:dyDescent="0.25">
      <c r="A4" s="84" t="s">
        <v>106</v>
      </c>
      <c r="B4" s="85" t="s">
        <v>107</v>
      </c>
      <c r="C4" s="85" t="s">
        <v>108</v>
      </c>
      <c r="D4" s="84" t="s">
        <v>109</v>
      </c>
      <c r="E4" s="86">
        <v>1371910</v>
      </c>
      <c r="F4" s="86">
        <v>2556051</v>
      </c>
      <c r="G4" s="86">
        <v>3927961</v>
      </c>
    </row>
    <row r="5" spans="1:7" s="83" customFormat="1" x14ac:dyDescent="0.25">
      <c r="A5" s="84" t="s">
        <v>106</v>
      </c>
      <c r="B5" s="85" t="s">
        <v>110</v>
      </c>
      <c r="C5" s="85" t="s">
        <v>111</v>
      </c>
      <c r="D5" s="84" t="s">
        <v>109</v>
      </c>
      <c r="E5" s="86">
        <v>1312971</v>
      </c>
      <c r="F5" s="86">
        <v>1898710</v>
      </c>
      <c r="G5" s="86">
        <v>3211681</v>
      </c>
    </row>
    <row r="6" spans="1:7" s="83" customFormat="1" x14ac:dyDescent="0.25">
      <c r="A6" s="84" t="s">
        <v>106</v>
      </c>
      <c r="B6" s="85" t="s">
        <v>112</v>
      </c>
      <c r="C6" s="85" t="s">
        <v>113</v>
      </c>
      <c r="D6" s="84" t="s">
        <v>109</v>
      </c>
      <c r="E6" s="86">
        <v>1253000</v>
      </c>
      <c r="F6" s="86">
        <v>737250</v>
      </c>
      <c r="G6" s="86">
        <v>1990250</v>
      </c>
    </row>
    <row r="7" spans="1:7" s="83" customFormat="1" x14ac:dyDescent="0.25">
      <c r="A7" s="84" t="s">
        <v>106</v>
      </c>
      <c r="B7" s="85" t="s">
        <v>114</v>
      </c>
      <c r="C7" s="85" t="s">
        <v>115</v>
      </c>
      <c r="D7" s="84" t="s">
        <v>109</v>
      </c>
      <c r="E7" s="86">
        <v>1331610</v>
      </c>
      <c r="F7" s="86">
        <v>437337</v>
      </c>
      <c r="G7" s="86">
        <v>1768947</v>
      </c>
    </row>
    <row r="8" spans="1:7" s="83" customFormat="1" x14ac:dyDescent="0.25">
      <c r="A8" s="84" t="s">
        <v>106</v>
      </c>
      <c r="B8" s="85" t="s">
        <v>116</v>
      </c>
      <c r="C8" s="85" t="s">
        <v>117</v>
      </c>
      <c r="D8" s="84" t="s">
        <v>109</v>
      </c>
      <c r="E8" s="86">
        <v>1012150</v>
      </c>
      <c r="F8" s="86">
        <v>660292</v>
      </c>
      <c r="G8" s="86">
        <v>1672442</v>
      </c>
    </row>
    <row r="9" spans="1:7" s="83" customFormat="1" x14ac:dyDescent="0.25">
      <c r="A9" s="84" t="s">
        <v>106</v>
      </c>
      <c r="B9" s="85" t="s">
        <v>118</v>
      </c>
      <c r="C9" s="85" t="s">
        <v>119</v>
      </c>
      <c r="D9" s="84" t="s">
        <v>109</v>
      </c>
      <c r="E9" s="86">
        <v>1090844</v>
      </c>
      <c r="F9" s="86">
        <v>534292</v>
      </c>
      <c r="G9" s="86">
        <v>1625136</v>
      </c>
    </row>
    <row r="10" spans="1:7" s="83" customFormat="1" x14ac:dyDescent="0.25">
      <c r="A10" s="84" t="s">
        <v>106</v>
      </c>
      <c r="B10" s="85" t="s">
        <v>120</v>
      </c>
      <c r="C10" s="85" t="s">
        <v>121</v>
      </c>
      <c r="D10" s="84" t="s">
        <v>109</v>
      </c>
      <c r="E10" s="86">
        <v>1013556</v>
      </c>
      <c r="F10" s="86">
        <v>603702</v>
      </c>
      <c r="G10" s="86">
        <v>1617258</v>
      </c>
    </row>
    <row r="11" spans="1:7" s="83" customFormat="1" x14ac:dyDescent="0.25">
      <c r="A11" s="84" t="s">
        <v>106</v>
      </c>
      <c r="B11" s="85" t="s">
        <v>122</v>
      </c>
      <c r="C11" s="85" t="s">
        <v>123</v>
      </c>
      <c r="D11" s="84" t="s">
        <v>109</v>
      </c>
      <c r="E11" s="86">
        <v>821047</v>
      </c>
      <c r="F11" s="86">
        <v>787535</v>
      </c>
      <c r="G11" s="86">
        <v>1608582</v>
      </c>
    </row>
    <row r="12" spans="1:7" s="83" customFormat="1" x14ac:dyDescent="0.25">
      <c r="A12" s="84" t="s">
        <v>106</v>
      </c>
      <c r="B12" s="85" t="s">
        <v>124</v>
      </c>
      <c r="C12" s="85" t="s">
        <v>125</v>
      </c>
      <c r="D12" s="84" t="s">
        <v>109</v>
      </c>
      <c r="E12" s="86">
        <v>725097</v>
      </c>
      <c r="F12" s="86">
        <v>824461</v>
      </c>
      <c r="G12" s="86">
        <v>1549558</v>
      </c>
    </row>
    <row r="13" spans="1:7" s="83" customFormat="1" x14ac:dyDescent="0.25">
      <c r="A13" s="84" t="s">
        <v>106</v>
      </c>
      <c r="B13" s="85" t="s">
        <v>126</v>
      </c>
      <c r="C13" s="85" t="s">
        <v>127</v>
      </c>
      <c r="D13" s="84" t="s">
        <v>109</v>
      </c>
      <c r="E13" s="86">
        <v>1368434</v>
      </c>
      <c r="F13" s="86">
        <v>172414</v>
      </c>
      <c r="G13" s="86">
        <v>1540848</v>
      </c>
    </row>
    <row r="14" spans="1:7" s="83" customFormat="1" x14ac:dyDescent="0.25">
      <c r="A14" s="84" t="s">
        <v>106</v>
      </c>
      <c r="B14" s="85" t="s">
        <v>128</v>
      </c>
      <c r="C14" s="85" t="s">
        <v>129</v>
      </c>
      <c r="D14" s="84" t="s">
        <v>109</v>
      </c>
      <c r="E14" s="86">
        <v>1214281</v>
      </c>
      <c r="F14" s="86">
        <v>224042</v>
      </c>
      <c r="G14" s="86">
        <v>1438323</v>
      </c>
    </row>
    <row r="15" spans="1:7" s="83" customFormat="1" x14ac:dyDescent="0.25">
      <c r="A15" s="84" t="s">
        <v>106</v>
      </c>
      <c r="B15" s="85" t="s">
        <v>130</v>
      </c>
      <c r="C15" s="85" t="s">
        <v>131</v>
      </c>
      <c r="D15" s="84" t="s">
        <v>109</v>
      </c>
      <c r="E15" s="86">
        <v>869764</v>
      </c>
      <c r="F15" s="86">
        <v>463411</v>
      </c>
      <c r="G15" s="86">
        <v>1333175</v>
      </c>
    </row>
    <row r="16" spans="1:7" s="83" customFormat="1" x14ac:dyDescent="0.25">
      <c r="A16" s="84" t="s">
        <v>106</v>
      </c>
      <c r="B16" s="85" t="s">
        <v>132</v>
      </c>
      <c r="C16" s="85" t="s">
        <v>133</v>
      </c>
      <c r="D16" s="84" t="s">
        <v>109</v>
      </c>
      <c r="E16" s="86">
        <v>725074</v>
      </c>
      <c r="F16" s="86">
        <v>581975</v>
      </c>
      <c r="G16" s="86">
        <v>1307049</v>
      </c>
    </row>
    <row r="17" spans="1:7" s="83" customFormat="1" x14ac:dyDescent="0.25">
      <c r="A17" s="84" t="s">
        <v>106</v>
      </c>
      <c r="B17" s="85" t="s">
        <v>134</v>
      </c>
      <c r="C17" s="85" t="s">
        <v>135</v>
      </c>
      <c r="D17" s="84" t="s">
        <v>136</v>
      </c>
      <c r="E17" s="86">
        <v>996654</v>
      </c>
      <c r="F17" s="86">
        <v>300298</v>
      </c>
      <c r="G17" s="86">
        <v>1296952</v>
      </c>
    </row>
    <row r="18" spans="1:7" s="83" customFormat="1" x14ac:dyDescent="0.25">
      <c r="A18" s="84" t="s">
        <v>106</v>
      </c>
      <c r="B18" s="85" t="s">
        <v>137</v>
      </c>
      <c r="C18" s="85" t="s">
        <v>138</v>
      </c>
      <c r="D18" s="84" t="s">
        <v>109</v>
      </c>
      <c r="E18" s="86">
        <v>1012838</v>
      </c>
      <c r="F18" s="86">
        <v>269939</v>
      </c>
      <c r="G18" s="86">
        <v>1282777</v>
      </c>
    </row>
    <row r="19" spans="1:7" s="83" customFormat="1" x14ac:dyDescent="0.25">
      <c r="A19" s="84" t="s">
        <v>106</v>
      </c>
      <c r="B19" s="85" t="s">
        <v>139</v>
      </c>
      <c r="C19" s="85" t="s">
        <v>140</v>
      </c>
      <c r="D19" s="84" t="s">
        <v>109</v>
      </c>
      <c r="E19" s="86">
        <v>994475</v>
      </c>
      <c r="F19" s="86">
        <v>279119</v>
      </c>
      <c r="G19" s="86">
        <v>1273594</v>
      </c>
    </row>
    <row r="20" spans="1:7" s="83" customFormat="1" x14ac:dyDescent="0.25">
      <c r="A20" s="84" t="s">
        <v>106</v>
      </c>
      <c r="B20" s="85" t="s">
        <v>141</v>
      </c>
      <c r="C20" s="85" t="s">
        <v>142</v>
      </c>
      <c r="D20" s="84" t="s">
        <v>109</v>
      </c>
      <c r="E20" s="86">
        <v>1056487</v>
      </c>
      <c r="F20" s="86">
        <v>129287</v>
      </c>
      <c r="G20" s="86">
        <v>1185774</v>
      </c>
    </row>
    <row r="21" spans="1:7" s="83" customFormat="1" x14ac:dyDescent="0.25">
      <c r="A21" s="84" t="s">
        <v>106</v>
      </c>
      <c r="B21" s="85" t="s">
        <v>143</v>
      </c>
      <c r="C21" s="85" t="s">
        <v>144</v>
      </c>
      <c r="D21" s="84" t="s">
        <v>109</v>
      </c>
      <c r="E21" s="86">
        <v>1077337</v>
      </c>
      <c r="F21" s="86">
        <v>61154</v>
      </c>
      <c r="G21" s="86">
        <v>1138491</v>
      </c>
    </row>
    <row r="22" spans="1:7" s="83" customFormat="1" x14ac:dyDescent="0.25">
      <c r="A22" s="84" t="s">
        <v>106</v>
      </c>
      <c r="B22" s="85" t="s">
        <v>145</v>
      </c>
      <c r="C22" s="85" t="s">
        <v>146</v>
      </c>
      <c r="D22" s="84" t="s">
        <v>109</v>
      </c>
      <c r="E22" s="86">
        <v>867000</v>
      </c>
      <c r="F22" s="86">
        <v>260000</v>
      </c>
      <c r="G22" s="86">
        <v>1127000</v>
      </c>
    </row>
    <row r="23" spans="1:7" s="83" customFormat="1" x14ac:dyDescent="0.25">
      <c r="A23" s="84" t="s">
        <v>106</v>
      </c>
      <c r="B23" s="85" t="s">
        <v>147</v>
      </c>
      <c r="C23" s="85" t="s">
        <v>148</v>
      </c>
      <c r="D23" s="84" t="s">
        <v>149</v>
      </c>
      <c r="E23" s="86">
        <v>704776</v>
      </c>
      <c r="F23" s="86">
        <v>414770</v>
      </c>
      <c r="G23" s="86">
        <v>1119546</v>
      </c>
    </row>
    <row r="24" spans="1:7" s="83" customFormat="1" x14ac:dyDescent="0.25">
      <c r="A24" s="84" t="s">
        <v>106</v>
      </c>
      <c r="B24" s="85" t="s">
        <v>150</v>
      </c>
      <c r="C24" s="85" t="s">
        <v>151</v>
      </c>
      <c r="D24" s="84" t="s">
        <v>109</v>
      </c>
      <c r="E24" s="86">
        <v>905461</v>
      </c>
      <c r="F24" s="86">
        <v>194199</v>
      </c>
      <c r="G24" s="86">
        <v>1099660</v>
      </c>
    </row>
    <row r="25" spans="1:7" s="83" customFormat="1" x14ac:dyDescent="0.25">
      <c r="A25" s="84" t="s">
        <v>106</v>
      </c>
      <c r="B25" s="85" t="s">
        <v>152</v>
      </c>
      <c r="C25" s="85" t="s">
        <v>153</v>
      </c>
      <c r="D25" s="84" t="s">
        <v>109</v>
      </c>
      <c r="E25" s="86">
        <v>908515</v>
      </c>
      <c r="F25" s="86">
        <v>180712</v>
      </c>
      <c r="G25" s="86">
        <v>1089227</v>
      </c>
    </row>
    <row r="26" spans="1:7" s="83" customFormat="1" x14ac:dyDescent="0.25">
      <c r="A26" s="84" t="s">
        <v>106</v>
      </c>
      <c r="B26" s="85" t="s">
        <v>154</v>
      </c>
      <c r="C26" s="85" t="s">
        <v>155</v>
      </c>
      <c r="D26" s="84" t="s">
        <v>109</v>
      </c>
      <c r="E26" s="86">
        <v>973774</v>
      </c>
      <c r="F26" s="86">
        <v>77500</v>
      </c>
      <c r="G26" s="86">
        <v>1051274</v>
      </c>
    </row>
    <row r="27" spans="1:7" s="83" customFormat="1" x14ac:dyDescent="0.25">
      <c r="A27" s="84" t="s">
        <v>106</v>
      </c>
      <c r="B27" s="85" t="s">
        <v>156</v>
      </c>
      <c r="C27" s="85" t="s">
        <v>157</v>
      </c>
      <c r="D27" s="84" t="s">
        <v>136</v>
      </c>
      <c r="E27" s="86">
        <v>1046315</v>
      </c>
      <c r="F27" s="86">
        <v>0</v>
      </c>
      <c r="G27" s="86">
        <v>1046315</v>
      </c>
    </row>
    <row r="28" spans="1:7" s="83" customFormat="1" x14ac:dyDescent="0.25">
      <c r="A28" s="84" t="s">
        <v>106</v>
      </c>
      <c r="B28" s="85" t="s">
        <v>158</v>
      </c>
      <c r="C28" s="85" t="s">
        <v>159</v>
      </c>
      <c r="D28" s="84" t="s">
        <v>109</v>
      </c>
      <c r="E28" s="86">
        <v>793724</v>
      </c>
      <c r="F28" s="86">
        <v>166038</v>
      </c>
      <c r="G28" s="86">
        <v>959762</v>
      </c>
    </row>
    <row r="29" spans="1:7" s="83" customFormat="1" x14ac:dyDescent="0.25">
      <c r="A29" s="84" t="s">
        <v>106</v>
      </c>
      <c r="B29" s="85" t="s">
        <v>160</v>
      </c>
      <c r="C29" s="85" t="s">
        <v>161</v>
      </c>
      <c r="D29" s="84" t="s">
        <v>149</v>
      </c>
      <c r="E29" s="86">
        <v>446017</v>
      </c>
      <c r="F29" s="86">
        <v>0</v>
      </c>
      <c r="G29" s="86">
        <v>446017</v>
      </c>
    </row>
    <row r="30" spans="1:7" s="83" customFormat="1" x14ac:dyDescent="0.25">
      <c r="A30" s="84" t="s">
        <v>162</v>
      </c>
      <c r="B30" s="85" t="s">
        <v>163</v>
      </c>
      <c r="C30" s="85" t="s">
        <v>164</v>
      </c>
      <c r="D30" s="84" t="s">
        <v>109</v>
      </c>
      <c r="E30" s="86">
        <v>1000000</v>
      </c>
      <c r="F30" s="86">
        <v>893740</v>
      </c>
      <c r="G30" s="86">
        <v>1893740</v>
      </c>
    </row>
    <row r="31" spans="1:7" s="83" customFormat="1" x14ac:dyDescent="0.25">
      <c r="A31" s="84" t="s">
        <v>162</v>
      </c>
      <c r="B31" s="85" t="s">
        <v>165</v>
      </c>
      <c r="C31" s="85" t="s">
        <v>166</v>
      </c>
      <c r="D31" s="84" t="s">
        <v>109</v>
      </c>
      <c r="E31" s="86">
        <v>834364</v>
      </c>
      <c r="F31" s="86">
        <v>1000000</v>
      </c>
      <c r="G31" s="86">
        <v>1834364</v>
      </c>
    </row>
    <row r="32" spans="1:7" s="83" customFormat="1" x14ac:dyDescent="0.25">
      <c r="A32" s="84" t="s">
        <v>162</v>
      </c>
      <c r="B32" s="85" t="s">
        <v>167</v>
      </c>
      <c r="C32" s="85" t="s">
        <v>168</v>
      </c>
      <c r="D32" s="84" t="s">
        <v>109</v>
      </c>
      <c r="E32" s="86">
        <v>691544</v>
      </c>
      <c r="F32" s="86">
        <v>548688</v>
      </c>
      <c r="G32" s="86">
        <v>1240232</v>
      </c>
    </row>
    <row r="33" spans="1:7" s="83" customFormat="1" x14ac:dyDescent="0.25">
      <c r="A33" s="84" t="s">
        <v>162</v>
      </c>
      <c r="B33" s="85" t="s">
        <v>169</v>
      </c>
      <c r="C33" s="85" t="s">
        <v>170</v>
      </c>
      <c r="D33" s="84" t="s">
        <v>109</v>
      </c>
      <c r="E33" s="86">
        <v>856041</v>
      </c>
      <c r="F33" s="86">
        <v>350710</v>
      </c>
      <c r="G33" s="86">
        <v>1206751</v>
      </c>
    </row>
    <row r="34" spans="1:7" s="83" customFormat="1" x14ac:dyDescent="0.25">
      <c r="A34" s="84" t="s">
        <v>162</v>
      </c>
      <c r="B34" s="85" t="s">
        <v>171</v>
      </c>
      <c r="C34" s="85" t="s">
        <v>172</v>
      </c>
      <c r="D34" s="84" t="s">
        <v>109</v>
      </c>
      <c r="E34" s="86">
        <v>892539</v>
      </c>
      <c r="F34" s="86">
        <v>238575</v>
      </c>
      <c r="G34" s="86">
        <v>1131114</v>
      </c>
    </row>
    <row r="35" spans="1:7" s="83" customFormat="1" x14ac:dyDescent="0.25">
      <c r="A35" s="84" t="s">
        <v>162</v>
      </c>
      <c r="B35" s="85" t="s">
        <v>173</v>
      </c>
      <c r="C35" s="85" t="s">
        <v>174</v>
      </c>
      <c r="D35" s="84" t="s">
        <v>109</v>
      </c>
      <c r="E35" s="86">
        <v>724473</v>
      </c>
      <c r="F35" s="86">
        <v>346610</v>
      </c>
      <c r="G35" s="86">
        <v>1071083</v>
      </c>
    </row>
    <row r="36" spans="1:7" s="83" customFormat="1" x14ac:dyDescent="0.25">
      <c r="A36" s="84" t="s">
        <v>162</v>
      </c>
      <c r="B36" s="85" t="s">
        <v>175</v>
      </c>
      <c r="C36" s="85" t="s">
        <v>176</v>
      </c>
      <c r="D36" s="84" t="s">
        <v>109</v>
      </c>
      <c r="E36" s="86">
        <v>923949</v>
      </c>
      <c r="F36" s="86">
        <v>58621</v>
      </c>
      <c r="G36" s="86">
        <v>982570</v>
      </c>
    </row>
    <row r="37" spans="1:7" s="83" customFormat="1" x14ac:dyDescent="0.25">
      <c r="A37" s="84" t="s">
        <v>162</v>
      </c>
      <c r="B37" s="85" t="s">
        <v>177</v>
      </c>
      <c r="C37" s="85" t="s">
        <v>178</v>
      </c>
      <c r="D37" s="84" t="s">
        <v>109</v>
      </c>
      <c r="E37" s="86">
        <v>651601</v>
      </c>
      <c r="F37" s="86">
        <v>316740</v>
      </c>
      <c r="G37" s="86">
        <v>968341</v>
      </c>
    </row>
    <row r="38" spans="1:7" s="83" customFormat="1" x14ac:dyDescent="0.25">
      <c r="A38" s="84" t="s">
        <v>162</v>
      </c>
      <c r="B38" s="85" t="s">
        <v>179</v>
      </c>
      <c r="C38" s="85" t="s">
        <v>180</v>
      </c>
      <c r="D38" s="84" t="s">
        <v>109</v>
      </c>
      <c r="E38" s="86">
        <v>750240</v>
      </c>
      <c r="F38" s="86">
        <v>164115</v>
      </c>
      <c r="G38" s="86">
        <v>914355</v>
      </c>
    </row>
    <row r="39" spans="1:7" s="83" customFormat="1" x14ac:dyDescent="0.25">
      <c r="A39" s="84" t="s">
        <v>162</v>
      </c>
      <c r="B39" s="85" t="s">
        <v>181</v>
      </c>
      <c r="C39" s="85" t="s">
        <v>182</v>
      </c>
      <c r="D39" s="84" t="s">
        <v>109</v>
      </c>
      <c r="E39" s="86">
        <v>705305</v>
      </c>
      <c r="F39" s="86">
        <v>165339</v>
      </c>
      <c r="G39" s="86">
        <v>870644</v>
      </c>
    </row>
    <row r="40" spans="1:7" s="83" customFormat="1" x14ac:dyDescent="0.25">
      <c r="A40" s="84" t="s">
        <v>162</v>
      </c>
      <c r="B40" s="85" t="s">
        <v>183</v>
      </c>
      <c r="C40" s="85" t="s">
        <v>184</v>
      </c>
      <c r="D40" s="84" t="s">
        <v>136</v>
      </c>
      <c r="E40" s="86">
        <v>721089</v>
      </c>
      <c r="F40" s="86">
        <v>148574</v>
      </c>
      <c r="G40" s="86">
        <v>869663</v>
      </c>
    </row>
    <row r="41" spans="1:7" s="83" customFormat="1" x14ac:dyDescent="0.25">
      <c r="A41" s="84" t="s">
        <v>162</v>
      </c>
      <c r="B41" s="85" t="s">
        <v>185</v>
      </c>
      <c r="C41" s="85" t="s">
        <v>186</v>
      </c>
      <c r="D41" s="84" t="s">
        <v>109</v>
      </c>
      <c r="E41" s="86">
        <v>823981</v>
      </c>
      <c r="F41" s="86">
        <v>24524</v>
      </c>
      <c r="G41" s="86">
        <v>848505</v>
      </c>
    </row>
    <row r="42" spans="1:7" s="83" customFormat="1" x14ac:dyDescent="0.25">
      <c r="A42" s="84" t="s">
        <v>162</v>
      </c>
      <c r="B42" s="85" t="s">
        <v>187</v>
      </c>
      <c r="C42" s="85" t="s">
        <v>188</v>
      </c>
      <c r="D42" s="84" t="s">
        <v>109</v>
      </c>
      <c r="E42" s="86">
        <v>425250</v>
      </c>
      <c r="F42" s="86">
        <v>411020</v>
      </c>
      <c r="G42" s="86">
        <v>836270</v>
      </c>
    </row>
    <row r="43" spans="1:7" s="83" customFormat="1" x14ac:dyDescent="0.25">
      <c r="A43" s="84" t="s">
        <v>162</v>
      </c>
      <c r="B43" s="85" t="s">
        <v>189</v>
      </c>
      <c r="C43" s="85" t="s">
        <v>190</v>
      </c>
      <c r="D43" s="84" t="s">
        <v>109</v>
      </c>
      <c r="E43" s="86">
        <v>675000</v>
      </c>
      <c r="F43" s="86">
        <v>123285</v>
      </c>
      <c r="G43" s="86">
        <v>798285</v>
      </c>
    </row>
    <row r="44" spans="1:7" s="83" customFormat="1" x14ac:dyDescent="0.25">
      <c r="A44" s="84" t="s">
        <v>162</v>
      </c>
      <c r="B44" s="85" t="s">
        <v>191</v>
      </c>
      <c r="C44" s="85" t="s">
        <v>192</v>
      </c>
      <c r="D44" s="84" t="s">
        <v>109</v>
      </c>
      <c r="E44" s="86">
        <v>664583</v>
      </c>
      <c r="F44" s="86">
        <v>118117</v>
      </c>
      <c r="G44" s="86">
        <v>782700</v>
      </c>
    </row>
    <row r="45" spans="1:7" s="83" customFormat="1" x14ac:dyDescent="0.25">
      <c r="A45" s="84" t="s">
        <v>162</v>
      </c>
      <c r="B45" s="85" t="s">
        <v>193</v>
      </c>
      <c r="C45" s="85" t="s">
        <v>194</v>
      </c>
      <c r="D45" s="84" t="s">
        <v>109</v>
      </c>
      <c r="E45" s="86">
        <v>723470</v>
      </c>
      <c r="F45" s="86">
        <v>23338</v>
      </c>
      <c r="G45" s="86">
        <v>746808</v>
      </c>
    </row>
    <row r="46" spans="1:7" s="83" customFormat="1" x14ac:dyDescent="0.25">
      <c r="A46" s="84" t="s">
        <v>162</v>
      </c>
      <c r="B46" s="85" t="s">
        <v>195</v>
      </c>
      <c r="C46" s="85" t="s">
        <v>196</v>
      </c>
      <c r="D46" s="84" t="s">
        <v>109</v>
      </c>
      <c r="E46" s="86">
        <v>617607</v>
      </c>
      <c r="F46" s="86">
        <v>107061</v>
      </c>
      <c r="G46" s="86">
        <v>724668</v>
      </c>
    </row>
    <row r="47" spans="1:7" s="83" customFormat="1" x14ac:dyDescent="0.25">
      <c r="A47" s="84" t="s">
        <v>162</v>
      </c>
      <c r="B47" s="85" t="s">
        <v>197</v>
      </c>
      <c r="C47" s="85" t="s">
        <v>198</v>
      </c>
      <c r="D47" s="84" t="s">
        <v>136</v>
      </c>
      <c r="E47" s="86">
        <v>653327</v>
      </c>
      <c r="F47" s="86">
        <v>66981</v>
      </c>
      <c r="G47" s="86">
        <v>720308</v>
      </c>
    </row>
    <row r="48" spans="1:7" s="83" customFormat="1" x14ac:dyDescent="0.25">
      <c r="A48" s="84" t="s">
        <v>162</v>
      </c>
      <c r="B48" s="85" t="s">
        <v>199</v>
      </c>
      <c r="C48" s="85" t="s">
        <v>200</v>
      </c>
      <c r="D48" s="84" t="s">
        <v>109</v>
      </c>
      <c r="E48" s="86">
        <v>673464</v>
      </c>
      <c r="F48" s="86">
        <v>11626</v>
      </c>
      <c r="G48" s="86">
        <v>685090</v>
      </c>
    </row>
    <row r="49" spans="1:7" s="83" customFormat="1" x14ac:dyDescent="0.25">
      <c r="A49" s="84" t="s">
        <v>162</v>
      </c>
      <c r="B49" s="85" t="s">
        <v>201</v>
      </c>
      <c r="C49" s="85" t="s">
        <v>202</v>
      </c>
      <c r="D49" s="84" t="s">
        <v>136</v>
      </c>
      <c r="E49" s="86">
        <v>550424</v>
      </c>
      <c r="F49" s="86">
        <v>108643</v>
      </c>
      <c r="G49" s="86">
        <v>659067</v>
      </c>
    </row>
    <row r="50" spans="1:7" s="83" customFormat="1" x14ac:dyDescent="0.25">
      <c r="A50" s="84" t="s">
        <v>162</v>
      </c>
      <c r="B50" s="85" t="s">
        <v>203</v>
      </c>
      <c r="C50" s="85" t="s">
        <v>204</v>
      </c>
      <c r="D50" s="84" t="s">
        <v>109</v>
      </c>
      <c r="E50" s="86">
        <v>590000</v>
      </c>
      <c r="F50" s="86">
        <v>20456</v>
      </c>
      <c r="G50" s="86">
        <v>610456</v>
      </c>
    </row>
    <row r="51" spans="1:7" s="83" customFormat="1" x14ac:dyDescent="0.25">
      <c r="A51" s="84" t="s">
        <v>162</v>
      </c>
      <c r="B51" s="85" t="s">
        <v>205</v>
      </c>
      <c r="C51" s="85" t="s">
        <v>206</v>
      </c>
      <c r="D51" s="84" t="s">
        <v>136</v>
      </c>
      <c r="E51" s="86">
        <v>547149</v>
      </c>
      <c r="F51" s="86">
        <v>51519</v>
      </c>
      <c r="G51" s="86">
        <v>598668</v>
      </c>
    </row>
    <row r="52" spans="1:7" s="83" customFormat="1" x14ac:dyDescent="0.25">
      <c r="A52" s="84" t="s">
        <v>162</v>
      </c>
      <c r="B52" s="85" t="s">
        <v>207</v>
      </c>
      <c r="C52" s="85" t="s">
        <v>208</v>
      </c>
      <c r="D52" s="84" t="s">
        <v>109</v>
      </c>
      <c r="E52" s="86">
        <v>527936</v>
      </c>
      <c r="F52" s="86">
        <v>34280</v>
      </c>
      <c r="G52" s="86">
        <v>562216</v>
      </c>
    </row>
    <row r="53" spans="1:7" s="83" customFormat="1" x14ac:dyDescent="0.25">
      <c r="A53" s="84" t="s">
        <v>162</v>
      </c>
      <c r="B53" s="85" t="s">
        <v>209</v>
      </c>
      <c r="C53" s="85" t="s">
        <v>210</v>
      </c>
      <c r="D53" s="84" t="s">
        <v>136</v>
      </c>
      <c r="E53" s="86">
        <v>495984</v>
      </c>
      <c r="F53" s="86">
        <v>29201</v>
      </c>
      <c r="G53" s="86">
        <v>525185</v>
      </c>
    </row>
    <row r="54" spans="1:7" s="83" customFormat="1" x14ac:dyDescent="0.25">
      <c r="A54" s="84" t="s">
        <v>162</v>
      </c>
      <c r="B54" s="85" t="s">
        <v>211</v>
      </c>
      <c r="C54" s="85" t="s">
        <v>212</v>
      </c>
      <c r="D54" s="84" t="s">
        <v>136</v>
      </c>
      <c r="E54" s="86">
        <v>499950</v>
      </c>
      <c r="F54" s="86">
        <v>0</v>
      </c>
      <c r="G54" s="86">
        <v>499950</v>
      </c>
    </row>
    <row r="55" spans="1:7" s="83" customFormat="1" x14ac:dyDescent="0.25">
      <c r="A55" s="84" t="s">
        <v>162</v>
      </c>
      <c r="B55" s="85" t="s">
        <v>213</v>
      </c>
      <c r="C55" s="85" t="s">
        <v>214</v>
      </c>
      <c r="D55" s="84" t="s">
        <v>215</v>
      </c>
      <c r="E55" s="86">
        <v>420393</v>
      </c>
      <c r="F55" s="86">
        <v>35275</v>
      </c>
      <c r="G55" s="86">
        <v>455668</v>
      </c>
    </row>
    <row r="56" spans="1:7" s="83" customFormat="1" x14ac:dyDescent="0.25">
      <c r="A56" s="84" t="s">
        <v>162</v>
      </c>
      <c r="B56" s="85" t="s">
        <v>216</v>
      </c>
      <c r="C56" s="85" t="s">
        <v>217</v>
      </c>
      <c r="D56" s="84" t="s">
        <v>136</v>
      </c>
      <c r="E56" s="86">
        <v>431583</v>
      </c>
      <c r="F56" s="86">
        <v>12724</v>
      </c>
      <c r="G56" s="86">
        <v>444307</v>
      </c>
    </row>
    <row r="57" spans="1:7" s="83" customFormat="1" x14ac:dyDescent="0.25">
      <c r="A57" s="84" t="s">
        <v>218</v>
      </c>
      <c r="B57" s="85" t="s">
        <v>219</v>
      </c>
      <c r="C57" s="85" t="s">
        <v>220</v>
      </c>
      <c r="D57" s="84" t="s">
        <v>136</v>
      </c>
      <c r="E57" s="86">
        <v>819545</v>
      </c>
      <c r="F57" s="86">
        <v>81955</v>
      </c>
      <c r="G57" s="86">
        <v>901500</v>
      </c>
    </row>
    <row r="58" spans="1:7" s="83" customFormat="1" x14ac:dyDescent="0.25">
      <c r="A58" s="84" t="s">
        <v>218</v>
      </c>
      <c r="B58" s="85" t="s">
        <v>221</v>
      </c>
      <c r="C58" s="85" t="s">
        <v>222</v>
      </c>
      <c r="D58" s="84" t="s">
        <v>136</v>
      </c>
      <c r="E58" s="86">
        <v>538588</v>
      </c>
      <c r="F58" s="86">
        <v>53858</v>
      </c>
      <c r="G58" s="86">
        <v>592446</v>
      </c>
    </row>
    <row r="59" spans="1:7" s="83" customFormat="1" x14ac:dyDescent="0.25">
      <c r="A59" s="84" t="s">
        <v>218</v>
      </c>
      <c r="B59" s="85" t="s">
        <v>223</v>
      </c>
      <c r="C59" s="85" t="s">
        <v>224</v>
      </c>
      <c r="D59" s="84" t="s">
        <v>136</v>
      </c>
      <c r="E59" s="86">
        <v>505795</v>
      </c>
      <c r="F59" s="86">
        <v>50580</v>
      </c>
      <c r="G59" s="86">
        <v>556375</v>
      </c>
    </row>
    <row r="60" spans="1:7" s="83" customFormat="1" x14ac:dyDescent="0.25">
      <c r="A60" s="84" t="s">
        <v>218</v>
      </c>
      <c r="B60" s="85" t="s">
        <v>225</v>
      </c>
      <c r="C60" s="85" t="s">
        <v>226</v>
      </c>
      <c r="D60" s="84" t="s">
        <v>136</v>
      </c>
      <c r="E60" s="86">
        <v>500250</v>
      </c>
      <c r="F60" s="86">
        <v>50025</v>
      </c>
      <c r="G60" s="86">
        <v>550275</v>
      </c>
    </row>
    <row r="61" spans="1:7" s="83" customFormat="1" x14ac:dyDescent="0.25">
      <c r="A61" s="84" t="s">
        <v>218</v>
      </c>
      <c r="B61" s="85" t="s">
        <v>227</v>
      </c>
      <c r="C61" s="85" t="s">
        <v>228</v>
      </c>
      <c r="D61" s="84" t="s">
        <v>136</v>
      </c>
      <c r="E61" s="86">
        <v>474063</v>
      </c>
      <c r="F61" s="86">
        <v>47406</v>
      </c>
      <c r="G61" s="86">
        <v>521469</v>
      </c>
    </row>
    <row r="62" spans="1:7" s="83" customFormat="1" x14ac:dyDescent="0.25">
      <c r="A62" s="84" t="s">
        <v>218</v>
      </c>
      <c r="B62" s="85" t="s">
        <v>229</v>
      </c>
      <c r="C62" s="85" t="s">
        <v>230</v>
      </c>
      <c r="D62" s="84" t="s">
        <v>136</v>
      </c>
      <c r="E62" s="86">
        <v>468468</v>
      </c>
      <c r="F62" s="86">
        <v>46846</v>
      </c>
      <c r="G62" s="86">
        <v>515314</v>
      </c>
    </row>
    <row r="63" spans="1:7" s="83" customFormat="1" x14ac:dyDescent="0.25">
      <c r="A63" s="84" t="s">
        <v>218</v>
      </c>
      <c r="B63" s="85" t="s">
        <v>231</v>
      </c>
      <c r="C63" s="85" t="s">
        <v>232</v>
      </c>
      <c r="D63" s="84" t="s">
        <v>136</v>
      </c>
      <c r="E63" s="86">
        <v>418214</v>
      </c>
      <c r="F63" s="86">
        <v>41821</v>
      </c>
      <c r="G63" s="86">
        <v>460035</v>
      </c>
    </row>
    <row r="64" spans="1:7" s="83" customFormat="1" x14ac:dyDescent="0.25">
      <c r="A64" s="84" t="s">
        <v>218</v>
      </c>
      <c r="B64" s="85" t="s">
        <v>233</v>
      </c>
      <c r="C64" s="85" t="s">
        <v>234</v>
      </c>
      <c r="D64" s="84" t="s">
        <v>136</v>
      </c>
      <c r="E64" s="86">
        <v>411576</v>
      </c>
      <c r="F64" s="86">
        <v>41158</v>
      </c>
      <c r="G64" s="86">
        <v>452734</v>
      </c>
    </row>
    <row r="65" spans="1:7" s="83" customFormat="1" x14ac:dyDescent="0.25">
      <c r="A65" s="84" t="s">
        <v>218</v>
      </c>
      <c r="B65" s="85" t="s">
        <v>235</v>
      </c>
      <c r="C65" s="85" t="s">
        <v>236</v>
      </c>
      <c r="D65" s="84" t="s">
        <v>136</v>
      </c>
      <c r="E65" s="86">
        <v>411576</v>
      </c>
      <c r="F65" s="86">
        <v>41158</v>
      </c>
      <c r="G65" s="86">
        <v>452734</v>
      </c>
    </row>
    <row r="66" spans="1:7" s="83" customFormat="1" x14ac:dyDescent="0.25">
      <c r="A66" s="84" t="s">
        <v>218</v>
      </c>
      <c r="B66" s="85" t="s">
        <v>237</v>
      </c>
      <c r="C66" s="85" t="s">
        <v>238</v>
      </c>
      <c r="D66" s="84" t="s">
        <v>136</v>
      </c>
      <c r="E66" s="86">
        <v>411576</v>
      </c>
      <c r="F66" s="86">
        <v>41158</v>
      </c>
      <c r="G66" s="86">
        <v>452734</v>
      </c>
    </row>
    <row r="67" spans="1:7" x14ac:dyDescent="0.25">
      <c r="A67" s="55"/>
      <c r="B67" s="56"/>
      <c r="C67" s="56"/>
      <c r="D67" s="56"/>
    </row>
    <row r="69" spans="1:7" x14ac:dyDescent="0.25">
      <c r="A69" t="s">
        <v>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B38" sqref="B38"/>
    </sheetView>
  </sheetViews>
  <sheetFormatPr defaultRowHeight="15" x14ac:dyDescent="0.25"/>
  <cols>
    <col min="1" max="1" width="24.140625" customWidth="1"/>
    <col min="2" max="2" width="17" bestFit="1" customWidth="1"/>
    <col min="3" max="3" width="8.42578125" bestFit="1" customWidth="1"/>
  </cols>
  <sheetData>
    <row r="1" spans="1:3" x14ac:dyDescent="0.25">
      <c r="A1" s="2" t="s">
        <v>78</v>
      </c>
    </row>
    <row r="3" spans="1:3" x14ac:dyDescent="0.25">
      <c r="A3" s="37"/>
      <c r="B3" s="36" t="s">
        <v>42</v>
      </c>
    </row>
    <row r="4" spans="1:3" ht="15" customHeight="1" x14ac:dyDescent="0.25">
      <c r="A4" s="60" t="s">
        <v>32</v>
      </c>
      <c r="B4" s="69">
        <v>0.122</v>
      </c>
      <c r="C4" s="13"/>
    </row>
    <row r="5" spans="1:3" x14ac:dyDescent="0.25">
      <c r="A5" s="60" t="s">
        <v>70</v>
      </c>
      <c r="B5" s="69">
        <v>0.11799999999999999</v>
      </c>
      <c r="C5" s="13"/>
    </row>
    <row r="6" spans="1:3" x14ac:dyDescent="0.25">
      <c r="A6" s="60" t="s">
        <v>36</v>
      </c>
      <c r="B6" s="69">
        <v>0.109</v>
      </c>
      <c r="C6" s="13"/>
    </row>
    <row r="7" spans="1:3" x14ac:dyDescent="0.25">
      <c r="A7" s="60" t="s">
        <v>35</v>
      </c>
      <c r="B7" s="69">
        <v>0.107</v>
      </c>
      <c r="C7" s="13"/>
    </row>
    <row r="8" spans="1:3" x14ac:dyDescent="0.25">
      <c r="A8" s="60" t="s">
        <v>71</v>
      </c>
      <c r="B8" s="69">
        <v>9.8000000000000004E-2</v>
      </c>
      <c r="C8" s="13"/>
    </row>
    <row r="9" spans="1:3" x14ac:dyDescent="0.25">
      <c r="A9" s="60" t="s">
        <v>39</v>
      </c>
      <c r="B9" s="69">
        <v>9.7000000000000003E-2</v>
      </c>
      <c r="C9" s="13"/>
    </row>
    <row r="10" spans="1:3" ht="15" customHeight="1" x14ac:dyDescent="0.25">
      <c r="A10" s="60" t="s">
        <v>33</v>
      </c>
      <c r="B10" s="69">
        <v>9.5000000000000001E-2</v>
      </c>
      <c r="C10" s="13"/>
    </row>
    <row r="11" spans="1:3" x14ac:dyDescent="0.25">
      <c r="A11" s="60" t="s">
        <v>40</v>
      </c>
      <c r="B11" s="69">
        <v>9.4E-2</v>
      </c>
      <c r="C11" s="13"/>
    </row>
    <row r="12" spans="1:3" x14ac:dyDescent="0.25">
      <c r="A12" s="60" t="s">
        <v>38</v>
      </c>
      <c r="B12" s="69">
        <v>9.1999999999999998E-2</v>
      </c>
      <c r="C12" s="13"/>
    </row>
    <row r="13" spans="1:3" x14ac:dyDescent="0.25">
      <c r="A13" s="60" t="s">
        <v>34</v>
      </c>
      <c r="B13" s="69">
        <v>8.3000000000000004E-2</v>
      </c>
      <c r="C13" s="13"/>
    </row>
    <row r="14" spans="1:3" x14ac:dyDescent="0.25">
      <c r="A14" s="60" t="s">
        <v>37</v>
      </c>
      <c r="B14" s="69">
        <v>8.3000000000000004E-2</v>
      </c>
      <c r="C14" s="13"/>
    </row>
    <row r="15" spans="1:3" x14ac:dyDescent="0.25">
      <c r="A15" s="60" t="s">
        <v>41</v>
      </c>
      <c r="B15" s="69">
        <v>0.08</v>
      </c>
      <c r="C15" s="13"/>
    </row>
    <row r="16" spans="1:3" x14ac:dyDescent="0.25">
      <c r="A16" s="60" t="s">
        <v>55</v>
      </c>
      <c r="B16" s="69">
        <v>0.09</v>
      </c>
      <c r="C16" s="13"/>
    </row>
    <row r="17" spans="1:6" s="59" customFormat="1" x14ac:dyDescent="0.25">
      <c r="A17" s="12"/>
      <c r="B17" s="13"/>
      <c r="C17" s="13"/>
    </row>
    <row r="18" spans="1:6" x14ac:dyDescent="0.25">
      <c r="A18" s="77" t="s">
        <v>1</v>
      </c>
      <c r="B18" s="77"/>
      <c r="C18" s="77"/>
    </row>
    <row r="19" spans="1:6" x14ac:dyDescent="0.25">
      <c r="A19" s="12"/>
      <c r="B19" s="13"/>
      <c r="C19" s="13"/>
    </row>
    <row r="20" spans="1:6" x14ac:dyDescent="0.25">
      <c r="A20" s="12"/>
      <c r="B20" s="13"/>
      <c r="C20" s="13"/>
    </row>
    <row r="21" spans="1:6" x14ac:dyDescent="0.25">
      <c r="A21" s="12"/>
      <c r="B21" s="13"/>
      <c r="C21" s="13"/>
    </row>
    <row r="22" spans="1:6" s="30" customFormat="1" x14ac:dyDescent="0.25">
      <c r="A22" s="12"/>
      <c r="B22" s="13"/>
      <c r="C22" s="13"/>
    </row>
    <row r="23" spans="1:6" x14ac:dyDescent="0.25">
      <c r="A23" s="77"/>
      <c r="B23" s="77"/>
      <c r="C23" s="77"/>
    </row>
    <row r="24" spans="1:6" x14ac:dyDescent="0.25">
      <c r="A24" s="73"/>
      <c r="B24" s="73"/>
      <c r="C24" s="73"/>
      <c r="D24" s="73"/>
      <c r="E24" s="73"/>
      <c r="F24" s="73"/>
    </row>
  </sheetData>
  <mergeCells count="3">
    <mergeCell ref="A23:C23"/>
    <mergeCell ref="A24:F24"/>
    <mergeCell ref="A18:C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E5ADA440CE26048ABFA504BA03FF782" ma:contentTypeVersion="0" ma:contentTypeDescription="Create a new document." ma:contentTypeScope="" ma:versionID="3267e8f5633a93b1fed030594265895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918107-BA57-4C69-95EB-0C0B42EA457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2CE9C73-CF9B-4B96-83CB-FE7F90203B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40F6D35-D393-4390-A356-A035B07EDC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Chapter 6</vt:lpstr>
      <vt:lpstr>6.1.1</vt:lpstr>
      <vt:lpstr>6.1.2</vt:lpstr>
      <vt:lpstr>6.1.3</vt:lpstr>
      <vt:lpstr>6.2.1</vt:lpstr>
      <vt:lpstr>6.2.2</vt:lpstr>
      <vt:lpstr>6.2.3</vt:lpstr>
      <vt:lpstr>6.2.4</vt:lpstr>
      <vt:lpstr>6.3.1</vt:lpstr>
      <vt:lpstr>6.3.2</vt:lpstr>
    </vt:vector>
  </TitlesOfParts>
  <Company>University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jvanmatr</cp:lastModifiedBy>
  <dcterms:created xsi:type="dcterms:W3CDTF">2016-06-29T18:16:15Z</dcterms:created>
  <dcterms:modified xsi:type="dcterms:W3CDTF">2020-07-16T15:55:53Z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0x010100BE5ADA440CE26048ABFA504BA03FF782</vt:lpwstr>
  </property>
</Properties>
</file>